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55c14216cc49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דירות גבעתיים" sheetId="1" r:id="Rc3cff61649374130"/>
    <x:sheet xmlns:r="http://schemas.openxmlformats.org/officeDocument/2006/relationships" name="סיכום" sheetId="2" r:id="R7c3b95550eba4eb4"/>
    <x:sheet xmlns:r="http://schemas.openxmlformats.org/officeDocument/2006/relationships" name="הערות" sheetId="3" r:id="R2c8f2e1c8e85480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0.000000"/>
    <x:numFmt numFmtId="201" formatCode="0"/>
    <x:numFmt numFmtId="202" formatCode="0.0"/>
    <x:numFmt numFmtId="203" formatCode="₪#,##0"/>
    <x:numFmt numFmtId="204" formatCode="0.0%"/>
    <x:numFmt numFmtId="205" formatCode="yyyy-mm-dd"/>
  </x:numFmts>
  <x:fonts count="4">
    <x:font>
      <x:sz val="11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b/>
      <x:sz val="11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1F4E78"/>
      </x:patternFill>
    </x:fill>
  </x:fills>
  <x:borders count="2">
    <x:border/>
    <x:border/>
  </x:borders>
  <x:cellStyleXfs count="1">
    <x:xf numFmtId="0" fontId="0" fillId="0" borderId="0"/>
  </x:cellStyleXfs>
  <x:cellXfs count="41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203" fontId="0" fillId="0" borderId="0" xfId="0" applyNumberFormat="1" applyFont="1" applyFill="1" applyBorder="1" applyAlignment="1">
      <x:alignment wrapText="1"/>
    </x:xf>
    <x:xf numFmtId="203" fontId="0" fillId="0" borderId="1" xfId="0" applyNumberFormat="1" applyFont="1" applyFill="1" applyBorder="1" applyAlignment="1">
      <x:alignment wrapText="1"/>
    </x:xf>
    <x:xf numFmtId="204" fontId="0" fillId="0" borderId="0" xfId="0" applyNumberFormat="1" applyFont="1" applyFill="1" applyBorder="1" applyAlignment="1">
      <x:alignment wrapText="1"/>
    </x:xf>
    <x:xf numFmtId="204" fontId="0" fillId="0" borderId="1" xfId="0" applyNumberFormat="1" applyFont="1" applyFill="1" applyBorder="1" applyAlignment="1">
      <x:alignment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center"/>
    </x:xf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0" fontId="0" fillId="0" borderId="0" xfId="0" applyNumberFormat="1" applyFont="1" applyFill="1" applyBorder="1" applyAlignment="1">
      <x:alignment horizontal="center"/>
    </x:xf>
    <x:xf numFmtId="203" fontId="0" fillId="0" borderId="0" xfId="0" applyNumberFormat="1" applyFont="1" applyFill="1" applyBorder="1" applyAlignment="1">
      <x:alignment horizontal="center"/>
    </x:xf>
    <x:xf numFmtId="202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203" fontId="0" fillId="0" borderId="1" xfId="0" applyNumberFormat="1" applyFont="1" applyFill="1" applyBorder="1" applyAlignment="1">
      <x:alignment horizontal="center"/>
    </x:xf>
    <x:xf numFmtId="202" fontId="0" fillId="0" borderId="1" xfId="0" applyNumberFormat="1" applyFont="1" applyFill="1" applyBorder="1" applyAlignment="1">
      <x:alignment horizontal="center"/>
    </x:xf>
    <x:xf numFmtId="205" fontId="0" fillId="0" borderId="0" xfId="0" applyNumberFormat="1" applyFont="1" applyFill="1" applyBorder="1"/>
  </x:cellXfs>
  <x:cellStyles count="1">
    <x:cellStyle name="Normal" xfId="0"/>
  </x:cellStyles>
  <x:dxfs count="1">
    <x:dxf>
      <x:font>
        <x:b/>
        <x:color rgb="166534"/>
      </x:font>
      <x:fill>
        <x:patternFill patternType="solid">
          <x:bgColor rgb="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4235244f044d7d" /><Relationship Type="http://schemas.openxmlformats.org/officeDocument/2006/relationships/theme" Target="/xl/theme/theme1.xml" Id="R1220a343befe42f7" /><Relationship Type="http://schemas.openxmlformats.org/officeDocument/2006/relationships/sharedStrings" Target="/xl/sharedStrings.xml" Id="R9b9a9e23cc2c4126" /><Relationship Type="http://schemas.openxmlformats.org/officeDocument/2006/relationships/worksheet" Target="/xl/worksheets/sheet1.xml" Id="Rc3cff61649374130" /><Relationship Type="http://schemas.openxmlformats.org/officeDocument/2006/relationships/worksheet" Target="/xl/worksheets/sheet2.xml" Id="R7c3b95550eba4eb4" /><Relationship Type="http://schemas.openxmlformats.org/officeDocument/2006/relationships/worksheet" Target="/xl/worksheets/sheet3.xml" Id="R2c8f2e1c8e854802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59dcace66c7e4fe7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מספר דירות</c:v>
          </c:tx>
          <c:cat>
            <c:strRef>
              <c:f>'סיכום'!$D$4:$D$9</c:f>
              <c:strCache>
                <c:ptCount val="0"/>
              </c:strCache>
            </c:strRef>
          </c:cat>
          <c:val>
            <c:numRef>
              <c:f>'סיכום'!$E$4:$E$9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10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59dcace66c7e4fe7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ApartmentsGivatayimTable" displayName="ApartmentsGivatayimTable" ref="A1:O51" headerRowCount="1">
  <x:tableColumns count="15">
    <x:tableColumn id="1" name="מספר נכס"/>
    <x:tableColumn id="2" name="רחוב/אזור"/>
    <x:tableColumn id="3" name="קו רוחב GPS"/>
    <x:tableColumn id="4" name="קו אורך GPS"/>
    <x:tableColumn id="5" name="שנת בניין"/>
    <x:tableColumn id="6" name="קומה"/>
    <x:tableColumn id="7" name="מספר חדרים"/>
    <x:tableColumn id="8" name="מעלית"/>
    <x:tableColumn id="9" name="גינה משותפת"/>
    <x:tableColumn id="10" name="מחיר שכירות לפני שיפוץ ₪"/>
    <x:tableColumn id="11" name="מחיר שכירות אחרי שיפוץ ₪"/>
    <x:tableColumn id="12" name="זמן שיפוץ בימים"/>
    <x:tableColumn id="13" name="עלייה בשכירות ₪"/>
    <x:tableColumn id="14" name="עלייה באחוזים"/>
    <x:tableColumn id="15" name="הערה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f1122c28e51a457e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de24892333674b27" /></Relationships>
</file>

<file path=xl/worksheets/sheet1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18" hidden="0" customWidth="1"/>
    <x:col min="3" max="3" width="14" hidden="0" customWidth="1"/>
    <x:col min="4" max="4" width="14" hidden="0" customWidth="1"/>
    <x:col min="5" max="5" width="12" hidden="0" customWidth="1"/>
    <x:col min="6" max="6" width="9" hidden="0" customWidth="1"/>
    <x:col min="7" max="7" width="12" hidden="0" customWidth="1"/>
    <x:col min="8" max="8" width="9" hidden="0" customWidth="1"/>
    <x:col min="9" max="9" width="13" hidden="0" customWidth="1"/>
    <x:col min="10" max="10" width="20" hidden="0" customWidth="1"/>
    <x:col min="11" max="11" width="21" hidden="0" customWidth="1"/>
    <x:col min="12" max="12" width="15" hidden="0" customWidth="1"/>
    <x:col min="13" max="13" width="16" hidden="0" customWidth="1"/>
    <x:col min="14" max="14" width="14" hidden="0" customWidth="1"/>
    <x:col min="15" max="15" width="30" hidden="0" customWidth="1"/>
  </x:cols>
  <x:sheetData>
    <x:row r="1" ht="38" customHeight="1">
      <x:c r="A1" s="6" t="str">
        <x:v>מספר נכס</x:v>
      </x:c>
      <x:c r="B1" s="6" t="str">
        <x:v>רחוב/אזור</x:v>
      </x:c>
      <x:c r="C1" s="6" t="str">
        <x:v>קו רוחב GPS</x:v>
      </x:c>
      <x:c r="D1" s="6" t="str">
        <x:v>קו אורך GPS</x:v>
      </x:c>
      <x:c r="E1" s="6" t="str">
        <x:v>שנת בניין</x:v>
      </x:c>
      <x:c r="F1" s="6" t="str">
        <x:v>קומה</x:v>
      </x:c>
      <x:c r="G1" s="6" t="str">
        <x:v>מספר חדרים</x:v>
      </x:c>
      <x:c r="H1" s="6" t="str">
        <x:v>מעלית</x:v>
      </x:c>
      <x:c r="I1" s="6" t="str">
        <x:v>גינה משותפת</x:v>
      </x:c>
      <x:c r="J1" s="6" t="str">
        <x:v>מחיר שכירות לפני שיפוץ ₪</x:v>
      </x:c>
      <x:c r="K1" s="6" t="str">
        <x:v>מחיר שכירות אחרי שיפוץ ₪</x:v>
      </x:c>
      <x:c r="L1" s="6" t="str">
        <x:v>זמן שיפוץ בימים</x:v>
      </x:c>
      <x:c r="M1" s="6" t="str">
        <x:v>עלייה בשכירות ₪</x:v>
      </x:c>
      <x:c r="N1" s="6" t="str">
        <x:v>עלייה באחוזים</x:v>
      </x:c>
      <x:c r="O1" s="6" t="str">
        <x:v>הערה</x:v>
      </x:c>
    </x:row>
    <x:row r="2">
      <x:c r="A2" s="12" t="str">
        <x:v>GIV-001</x:v>
      </x:c>
      <x:c r="B2" s="12" t="str">
        <x:v>ריינס 55</x:v>
      </x:c>
      <x:c r="C2" s="14" t="n">
        <x:v>32.07764</x:v>
      </x:c>
      <x:c r="D2" s="14" t="n">
        <x:v>34.811177</x:v>
      </x:c>
      <x:c r="E2" s="16" t="n">
        <x:v>1958</x:v>
      </x:c>
      <x:c r="F2" s="16" t="n">
        <x:v>5</x:v>
      </x:c>
      <x:c r="G2" s="18" t="n">
        <x:v>2.5</x:v>
      </x:c>
      <x:c r="H2" s="12" t="str">
        <x:v>כן</x:v>
      </x:c>
      <x:c r="I2" s="12" t="str">
        <x:v>כן</x:v>
      </x:c>
      <x:c r="J2" s="20" t="n">
        <x:v>7700</x:v>
      </x:c>
      <x:c r="K2" s="20" t="n">
        <x:v>8900</x:v>
      </x:c>
      <x:c r="L2" s="20" t="n">
        <x:v>89</x:v>
      </x:c>
      <x:c r="M2" s="20" t="n">
        <x:f>K2-J2</x:f>
        <x:v>1200</x:v>
      </x:c>
      <x:c r="N2" s="22" t="n">
        <x:f>IF(J2=0,0,M2/J2)</x:f>
        <x:v>0.15584415584415584</x:v>
      </x:c>
      <x:c r="O2" s="12" t="str">
        <x:v>נתון לדוגמה - לא מודעת נדל"ן אמיתית</x:v>
      </x:c>
    </x:row>
    <x:row r="3">
      <x:c r="A3" s="12" t="str">
        <x:v>GIV-002</x:v>
      </x:c>
      <x:c r="B3" s="12" t="str">
        <x:v>ויצמן 54</x:v>
      </x:c>
      <x:c r="C3" s="14" t="n">
        <x:v>32.072649</x:v>
      </x:c>
      <x:c r="D3" s="14" t="n">
        <x:v>34.812969</x:v>
      </x:c>
      <x:c r="E3" s="16" t="n">
        <x:v>1966</x:v>
      </x:c>
      <x:c r="F3" s="16" t="n">
        <x:v>1</x:v>
      </x:c>
      <x:c r="G3" s="18" t="n">
        <x:v>2</x:v>
      </x:c>
      <x:c r="H3" s="12" t="str">
        <x:v>לא</x:v>
      </x:c>
      <x:c r="I3" s="12" t="str">
        <x:v>כן</x:v>
      </x:c>
      <x:c r="J3" s="20" t="n">
        <x:v>6100</x:v>
      </x:c>
      <x:c r="K3" s="20" t="n">
        <x:v>7200</x:v>
      </x:c>
      <x:c r="L3" s="20" t="n">
        <x:v>83</x:v>
      </x:c>
      <x:c r="M3" s="20" t="n">
        <x:f>K3-J3</x:f>
        <x:v>1100</x:v>
      </x:c>
      <x:c r="N3" s="22" t="n">
        <x:f>IF(J3=0,0,M3/J3)</x:f>
        <x:v>0.18032786885245902</x:v>
      </x:c>
      <x:c r="O3" s="12" t="str">
        <x:v>נתון לדוגמה - לא מודעת נדל"ן אמיתית</x:v>
      </x:c>
    </x:row>
    <x:row r="4">
      <x:c r="A4" s="12" t="str">
        <x:v>GIV-003</x:v>
      </x:c>
      <x:c r="B4" s="12" t="str">
        <x:v>שינקין 14</x:v>
      </x:c>
      <x:c r="C4" s="14" t="n">
        <x:v>32.07126</x:v>
      </x:c>
      <x:c r="D4" s="14" t="n">
        <x:v>34.808523</x:v>
      </x:c>
      <x:c r="E4" s="16" t="n">
        <x:v>1990</x:v>
      </x:c>
      <x:c r="F4" s="16" t="n">
        <x:v>12</x:v>
      </x:c>
      <x:c r="G4" s="18" t="n">
        <x:v>4.5</x:v>
      </x:c>
      <x:c r="H4" s="12" t="str">
        <x:v>לא</x:v>
      </x:c>
      <x:c r="I4" s="12" t="str">
        <x:v>כן</x:v>
      </x:c>
      <x:c r="J4" s="20" t="n">
        <x:v>9200</x:v>
      </x:c>
      <x:c r="K4" s="20" t="n">
        <x:v>11300</x:v>
      </x:c>
      <x:c r="L4" s="20" t="n">
        <x:v>57</x:v>
      </x:c>
      <x:c r="M4" s="20" t="n">
        <x:f>K4-J4</x:f>
        <x:v>2100</x:v>
      </x:c>
      <x:c r="N4" s="22" t="n">
        <x:f>IF(J4=0,0,M4/J4)</x:f>
        <x:v>0.22826086956521738</x:v>
      </x:c>
      <x:c r="O4" s="12" t="str">
        <x:v>נתון לדוגמה - לא מודעת נדל"ן אמיתית</x:v>
      </x:c>
    </x:row>
    <x:row r="5">
      <x:c r="A5" s="12" t="str">
        <x:v>GIV-004</x:v>
      </x:c>
      <x:c r="B5" s="12" t="str">
        <x:v>כצנלסון 49</x:v>
      </x:c>
      <x:c r="C5" s="14" t="n">
        <x:v>32.074356</x:v>
      </x:c>
      <x:c r="D5" s="14" t="n">
        <x:v>34.812551</x:v>
      </x:c>
      <x:c r="E5" s="16" t="n">
        <x:v>1967</x:v>
      </x:c>
      <x:c r="F5" s="16" t="n">
        <x:v>2</x:v>
      </x:c>
      <x:c r="G5" s="18" t="n">
        <x:v>4</x:v>
      </x:c>
      <x:c r="H5" s="12" t="str">
        <x:v>לא</x:v>
      </x:c>
      <x:c r="I5" s="12" t="str">
        <x:v>לא</x:v>
      </x:c>
      <x:c r="J5" s="20" t="n">
        <x:v>8100</x:v>
      </x:c>
      <x:c r="K5" s="20" t="n">
        <x:v>9300</x:v>
      </x:c>
      <x:c r="L5" s="20" t="n">
        <x:v>29</x:v>
      </x:c>
      <x:c r="M5" s="20" t="n">
        <x:f>K5-J5</x:f>
        <x:v>1200</x:v>
      </x:c>
      <x:c r="N5" s="22" t="n">
        <x:f>IF(J5=0,0,M5/J5)</x:f>
        <x:v>0.14814814814814814</x:v>
      </x:c>
      <x:c r="O5" s="12" t="str">
        <x:v>נתון לדוגמה - לא מודעת נדל"ן אמיתית</x:v>
      </x:c>
    </x:row>
    <x:row r="6">
      <x:c r="A6" s="12" t="str">
        <x:v>GIV-005</x:v>
      </x:c>
      <x:c r="B6" s="12" t="str">
        <x:v>כצנלסון 38</x:v>
      </x:c>
      <x:c r="C6" s="14" t="n">
        <x:v>32.07424</x:v>
      </x:c>
      <x:c r="D6" s="14" t="n">
        <x:v>34.8121</x:v>
      </x:c>
      <x:c r="E6" s="16" t="n">
        <x:v>1992</x:v>
      </x:c>
      <x:c r="F6" s="16" t="n">
        <x:v>10</x:v>
      </x:c>
      <x:c r="G6" s="18" t="n">
        <x:v>5</x:v>
      </x:c>
      <x:c r="H6" s="12" t="str">
        <x:v>כן</x:v>
      </x:c>
      <x:c r="I6" s="12" t="str">
        <x:v>לא</x:v>
      </x:c>
      <x:c r="J6" s="20" t="n">
        <x:v>9700</x:v>
      </x:c>
      <x:c r="K6" s="20" t="n">
        <x:v>11500</x:v>
      </x:c>
      <x:c r="L6" s="20" t="n">
        <x:v>112</x:v>
      </x:c>
      <x:c r="M6" s="20" t="n">
        <x:f>K6-J6</x:f>
        <x:v>1800</x:v>
      </x:c>
      <x:c r="N6" s="22" t="n">
        <x:f>IF(J6=0,0,M6/J6)</x:f>
        <x:v>0.18556701030927836</x:v>
      </x:c>
      <x:c r="O6" s="12" t="str">
        <x:v>נתון לדוגמה - לא מודעת נדל"ן אמיתית</x:v>
      </x:c>
    </x:row>
    <x:row r="7">
      <x:c r="A7" s="12" t="str">
        <x:v>GIV-006</x:v>
      </x:c>
      <x:c r="B7" s="12" t="str">
        <x:v>כצנלסון 35</x:v>
      </x:c>
      <x:c r="C7" s="14" t="n">
        <x:v>32.074497</x:v>
      </x:c>
      <x:c r="D7" s="14" t="n">
        <x:v>34.810605</x:v>
      </x:c>
      <x:c r="E7" s="16" t="n">
        <x:v>1967</x:v>
      </x:c>
      <x:c r="F7" s="16" t="n">
        <x:v>3</x:v>
      </x:c>
      <x:c r="G7" s="18" t="n">
        <x:v>3</x:v>
      </x:c>
      <x:c r="H7" s="12" t="str">
        <x:v>לא</x:v>
      </x:c>
      <x:c r="I7" s="12" t="str">
        <x:v>כן</x:v>
      </x:c>
      <x:c r="J7" s="20" t="n">
        <x:v>7000</x:v>
      </x:c>
      <x:c r="K7" s="20" t="n">
        <x:v>7900</x:v>
      </x:c>
      <x:c r="L7" s="20" t="n">
        <x:v>99</x:v>
      </x:c>
      <x:c r="M7" s="20" t="n">
        <x:f>K7-J7</x:f>
        <x:v>900</x:v>
      </x:c>
      <x:c r="N7" s="22" t="n">
        <x:f>IF(J7=0,0,M7/J7)</x:f>
        <x:v>0.12857142857142856</x:v>
      </x:c>
      <x:c r="O7" s="12" t="str">
        <x:v>נתון לדוגמה - לא מודעת נדל"ן אמיתית</x:v>
      </x:c>
    </x:row>
    <x:row r="8">
      <x:c r="A8" s="12" t="str">
        <x:v>GIV-007</x:v>
      </x:c>
      <x:c r="B8" s="12" t="str">
        <x:v>המעיין 88</x:v>
      </x:c>
      <x:c r="C8" s="14" t="n">
        <x:v>32.07007</x:v>
      </x:c>
      <x:c r="D8" s="14" t="n">
        <x:v>34.809654</x:v>
      </x:c>
      <x:c r="E8" s="16" t="n">
        <x:v>1976</x:v>
      </x:c>
      <x:c r="F8" s="16" t="n">
        <x:v>4</x:v>
      </x:c>
      <x:c r="G8" s="18" t="n">
        <x:v>2.5</x:v>
      </x:c>
      <x:c r="H8" s="12" t="str">
        <x:v>לא</x:v>
      </x:c>
      <x:c r="I8" s="12" t="str">
        <x:v>כן</x:v>
      </x:c>
      <x:c r="J8" s="20" t="n">
        <x:v>6800</x:v>
      </x:c>
      <x:c r="K8" s="20" t="n">
        <x:v>8000</x:v>
      </x:c>
      <x:c r="L8" s="20" t="n">
        <x:v>42</x:v>
      </x:c>
      <x:c r="M8" s="20" t="n">
        <x:f>K8-J8</x:f>
        <x:v>1200</x:v>
      </x:c>
      <x:c r="N8" s="22" t="n">
        <x:f>IF(J8=0,0,M8/J8)</x:f>
        <x:v>0.17647058823529413</x:v>
      </x:c>
      <x:c r="O8" s="12" t="str">
        <x:v>נתון לדוגמה - לא מודעת נדל"ן אמיתית</x:v>
      </x:c>
    </x:row>
    <x:row r="9">
      <x:c r="A9" s="12" t="str">
        <x:v>GIV-008</x:v>
      </x:c>
      <x:c r="B9" s="12" t="str">
        <x:v>רמב"ם 41</x:v>
      </x:c>
      <x:c r="C9" s="14" t="n">
        <x:v>32.070565</x:v>
      </x:c>
      <x:c r="D9" s="14" t="n">
        <x:v>34.813091</x:v>
      </x:c>
      <x:c r="E9" s="16" t="n">
        <x:v>1984</x:v>
      </x:c>
      <x:c r="F9" s="16" t="n">
        <x:v>0</x:v>
      </x:c>
      <x:c r="G9" s="18" t="n">
        <x:v>2</x:v>
      </x:c>
      <x:c r="H9" s="12" t="str">
        <x:v>לא</x:v>
      </x:c>
      <x:c r="I9" s="12" t="str">
        <x:v>לא</x:v>
      </x:c>
      <x:c r="J9" s="20" t="n">
        <x:v>5800</x:v>
      </x:c>
      <x:c r="K9" s="20" t="n">
        <x:v>7100</x:v>
      </x:c>
      <x:c r="L9" s="20" t="n">
        <x:v>105</x:v>
      </x:c>
      <x:c r="M9" s="20" t="n">
        <x:f>K9-J9</x:f>
        <x:v>1300</x:v>
      </x:c>
      <x:c r="N9" s="22" t="n">
        <x:f>IF(J9=0,0,M9/J9)</x:f>
        <x:v>0.22413793103448276</x:v>
      </x:c>
      <x:c r="O9" s="12" t="str">
        <x:v>נתון לדוגמה - לא מודעת נדל"ן אמיתית</x:v>
      </x:c>
    </x:row>
    <x:row r="10">
      <x:c r="A10" s="12" t="str">
        <x:v>GIV-009</x:v>
      </x:c>
      <x:c r="B10" s="12" t="str">
        <x:v>שינקין 75</x:v>
      </x:c>
      <x:c r="C10" s="14" t="n">
        <x:v>32.070485</x:v>
      </x:c>
      <x:c r="D10" s="14" t="n">
        <x:v>34.80977</x:v>
      </x:c>
      <x:c r="E10" s="16" t="n">
        <x:v>2005</x:v>
      </x:c>
      <x:c r="F10" s="16" t="n">
        <x:v>10</x:v>
      </x:c>
      <x:c r="G10" s="18" t="n">
        <x:v>4.5</x:v>
      </x:c>
      <x:c r="H10" s="12" t="str">
        <x:v>כן</x:v>
      </x:c>
      <x:c r="I10" s="12" t="str">
        <x:v>כן</x:v>
      </x:c>
      <x:c r="J10" s="20" t="n">
        <x:v>9700</x:v>
      </x:c>
      <x:c r="K10" s="20" t="n">
        <x:v>11600</x:v>
      </x:c>
      <x:c r="L10" s="20" t="n">
        <x:v>68</x:v>
      </x:c>
      <x:c r="M10" s="20" t="n">
        <x:f>K10-J10</x:f>
        <x:v>1900</x:v>
      </x:c>
      <x:c r="N10" s="22" t="n">
        <x:f>IF(J10=0,0,M10/J10)</x:f>
        <x:v>0.1958762886597938</x:v>
      </x:c>
      <x:c r="O10" s="12" t="str">
        <x:v>נתון לדוגמה - לא מודעת נדל"ן אמיתית</x:v>
      </x:c>
    </x:row>
    <x:row r="11">
      <x:c r="A11" s="12" t="str">
        <x:v>GIV-010</x:v>
      </x:c>
      <x:c r="B11" s="12" t="str">
        <x:v>ארלוזורוב 55</x:v>
      </x:c>
      <x:c r="C11" s="14" t="n">
        <x:v>32.072107</x:v>
      </x:c>
      <x:c r="D11" s="14" t="n">
        <x:v>34.805082</x:v>
      </x:c>
      <x:c r="E11" s="16" t="n">
        <x:v>1983</x:v>
      </x:c>
      <x:c r="F11" s="16" t="n">
        <x:v>2</x:v>
      </x:c>
      <x:c r="G11" s="18" t="n">
        <x:v>4</x:v>
      </x:c>
      <x:c r="H11" s="12" t="str">
        <x:v>כן</x:v>
      </x:c>
      <x:c r="I11" s="12" t="str">
        <x:v>כן</x:v>
      </x:c>
      <x:c r="J11" s="20" t="n">
        <x:v>9000</x:v>
      </x:c>
      <x:c r="K11" s="20" t="n">
        <x:v>9900</x:v>
      </x:c>
      <x:c r="L11" s="20" t="n">
        <x:v>101</x:v>
      </x:c>
      <x:c r="M11" s="20" t="n">
        <x:f>K11-J11</x:f>
        <x:v>900</x:v>
      </x:c>
      <x:c r="N11" s="22" t="n">
        <x:f>IF(J11=0,0,M11/J11)</x:f>
        <x:v>0.1</x:v>
      </x:c>
      <x:c r="O11" s="12" t="str">
        <x:v>נתון לדוגמה - לא מודעת נדל"ן אמיתית</x:v>
      </x:c>
    </x:row>
    <x:row r="12">
      <x:c r="A12" s="12" t="str">
        <x:v>GIV-011</x:v>
      </x:c>
      <x:c r="B12" s="12" t="str">
        <x:v>גן רבקה 15</x:v>
      </x:c>
      <x:c r="C12" s="14" t="n">
        <x:v>32.071606</x:v>
      </x:c>
      <x:c r="D12" s="14" t="n">
        <x:v>34.815034</x:v>
      </x:c>
      <x:c r="E12" s="16" t="n">
        <x:v>2004</x:v>
      </x:c>
      <x:c r="F12" s="16" t="n">
        <x:v>6</x:v>
      </x:c>
      <x:c r="G12" s="18" t="n">
        <x:v>2.5</x:v>
      </x:c>
      <x:c r="H12" s="12" t="str">
        <x:v>כן</x:v>
      </x:c>
      <x:c r="I12" s="12" t="str">
        <x:v>לא</x:v>
      </x:c>
      <x:c r="J12" s="20" t="n">
        <x:v>7500</x:v>
      </x:c>
      <x:c r="K12" s="20" t="n">
        <x:v>8100</x:v>
      </x:c>
      <x:c r="L12" s="20" t="n">
        <x:v>106</x:v>
      </x:c>
      <x:c r="M12" s="20" t="n">
        <x:f>K12-J12</x:f>
        <x:v>600</x:v>
      </x:c>
      <x:c r="N12" s="22" t="n">
        <x:f>IF(J12=0,0,M12/J12)</x:f>
        <x:v>0.08</x:v>
      </x:c>
      <x:c r="O12" s="12" t="str">
        <x:v>נתון לדוגמה - לא מודעת נדל"ן אמיתית</x:v>
      </x:c>
    </x:row>
    <x:row r="13">
      <x:c r="A13" s="12" t="str">
        <x:v>GIV-012</x:v>
      </x:c>
      <x:c r="B13" s="12" t="str">
        <x:v>ריינס 34</x:v>
      </x:c>
      <x:c r="C13" s="14" t="n">
        <x:v>32.076313</x:v>
      </x:c>
      <x:c r="D13" s="14" t="n">
        <x:v>34.810196</x:v>
      </x:c>
      <x:c r="E13" s="16" t="n">
        <x:v>1989</x:v>
      </x:c>
      <x:c r="F13" s="16" t="n">
        <x:v>12</x:v>
      </x:c>
      <x:c r="G13" s="18" t="n">
        <x:v>5</x:v>
      </x:c>
      <x:c r="H13" s="12" t="str">
        <x:v>כן</x:v>
      </x:c>
      <x:c r="I13" s="12" t="str">
        <x:v>כן</x:v>
      </x:c>
      <x:c r="J13" s="20" t="n">
        <x:v>11200</x:v>
      </x:c>
      <x:c r="K13" s="20" t="n">
        <x:v>13300</x:v>
      </x:c>
      <x:c r="L13" s="20" t="n">
        <x:v>106</x:v>
      </x:c>
      <x:c r="M13" s="20" t="n">
        <x:f>K13-J13</x:f>
        <x:v>2100</x:v>
      </x:c>
      <x:c r="N13" s="22" t="n">
        <x:f>IF(J13=0,0,M13/J13)</x:f>
        <x:v>0.1875</x:v>
      </x:c>
      <x:c r="O13" s="12" t="str">
        <x:v>נתון לדוגמה - לא מודעת נדל"ן אמיתית</x:v>
      </x:c>
    </x:row>
    <x:row r="14">
      <x:c r="A14" s="12" t="str">
        <x:v>GIV-013</x:v>
      </x:c>
      <x:c r="B14" s="12" t="str">
        <x:v>דרך השלום 21</x:v>
      </x:c>
      <x:c r="C14" s="14" t="n">
        <x:v>32.072113</x:v>
      </x:c>
      <x:c r="D14" s="14" t="n">
        <x:v>34.819311</x:v>
      </x:c>
      <x:c r="E14" s="16" t="n">
        <x:v>2019</x:v>
      </x:c>
      <x:c r="F14" s="16" t="n">
        <x:v>1</x:v>
      </x:c>
      <x:c r="G14" s="18" t="n">
        <x:v>3</x:v>
      </x:c>
      <x:c r="H14" s="12" t="str">
        <x:v>לא</x:v>
      </x:c>
      <x:c r="I14" s="12" t="str">
        <x:v>לא</x:v>
      </x:c>
      <x:c r="J14" s="20" t="n">
        <x:v>6700</x:v>
      </x:c>
      <x:c r="K14" s="20" t="n">
        <x:v>7400</x:v>
      </x:c>
      <x:c r="L14" s="20" t="n">
        <x:v>61</x:v>
      </x:c>
      <x:c r="M14" s="20" t="n">
        <x:f>K14-J14</x:f>
        <x:v>700</x:v>
      </x:c>
      <x:c r="N14" s="22" t="n">
        <x:f>IF(J14=0,0,M14/J14)</x:f>
        <x:v>0.1044776119402985</x:v>
      </x:c>
      <x:c r="O14" s="12" t="str">
        <x:v>נתון לדוגמה - לא מודעת נדל"ן אמיתית</x:v>
      </x:c>
    </x:row>
    <x:row r="15">
      <x:c r="A15" s="12" t="str">
        <x:v>GIV-014</x:v>
      </x:c>
      <x:c r="B15" s="12" t="str">
        <x:v>דרך השלום 8</x:v>
      </x:c>
      <x:c r="C15" s="14" t="n">
        <x:v>32.074888</x:v>
      </x:c>
      <x:c r="D15" s="14" t="n">
        <x:v>34.820366</x:v>
      </x:c>
      <x:c r="E15" s="16" t="n">
        <x:v>1955</x:v>
      </x:c>
      <x:c r="F15" s="16" t="n">
        <x:v>4</x:v>
      </x:c>
      <x:c r="G15" s="18" t="n">
        <x:v>5</x:v>
      </x:c>
      <x:c r="H15" s="12" t="str">
        <x:v>כן</x:v>
      </x:c>
      <x:c r="I15" s="12" t="str">
        <x:v>כן</x:v>
      </x:c>
      <x:c r="J15" s="20" t="n">
        <x:v>10500</x:v>
      </x:c>
      <x:c r="K15" s="20" t="n">
        <x:v>12600</x:v>
      </x:c>
      <x:c r="L15" s="20" t="n">
        <x:v>44</x:v>
      </x:c>
      <x:c r="M15" s="20" t="n">
        <x:f>K15-J15</x:f>
        <x:v>2100</x:v>
      </x:c>
      <x:c r="N15" s="22" t="n">
        <x:f>IF(J15=0,0,M15/J15)</x:f>
        <x:v>0.2</x:v>
      </x:c>
      <x:c r="O15" s="12" t="str">
        <x:v>נתון לדוגמה - לא מודעת נדל"ן אמיתית</x:v>
      </x:c>
    </x:row>
    <x:row r="16">
      <x:c r="A16" s="12" t="str">
        <x:v>GIV-015</x:v>
      </x:c>
      <x:c r="B16" s="12" t="str">
        <x:v>שינקין 22</x:v>
      </x:c>
      <x:c r="C16" s="14" t="n">
        <x:v>32.072747</x:v>
      </x:c>
      <x:c r="D16" s="14" t="n">
        <x:v>34.81067</x:v>
      </x:c>
      <x:c r="E16" s="16" t="n">
        <x:v>1965</x:v>
      </x:c>
      <x:c r="F16" s="16" t="n">
        <x:v>5</x:v>
      </x:c>
      <x:c r="G16" s="18" t="n">
        <x:v>2.5</x:v>
      </x:c>
      <x:c r="H16" s="12" t="str">
        <x:v>לא</x:v>
      </x:c>
      <x:c r="I16" s="12" t="str">
        <x:v>כן</x:v>
      </x:c>
      <x:c r="J16" s="20" t="n">
        <x:v>6300</x:v>
      </x:c>
      <x:c r="K16" s="20" t="n">
        <x:v>7400</x:v>
      </x:c>
      <x:c r="L16" s="20" t="n">
        <x:v>84</x:v>
      </x:c>
      <x:c r="M16" s="20" t="n">
        <x:f>K16-J16</x:f>
        <x:v>1100</x:v>
      </x:c>
      <x:c r="N16" s="22" t="n">
        <x:f>IF(J16=0,0,M16/J16)</x:f>
        <x:v>0.1746031746031746</x:v>
      </x:c>
      <x:c r="O16" s="12" t="str">
        <x:v>נתון לדוגמה - לא מודעת נדל"ן אמיתית</x:v>
      </x:c>
    </x:row>
    <x:row r="17">
      <x:c r="A17" s="12" t="str">
        <x:v>GIV-016</x:v>
      </x:c>
      <x:c r="B17" s="12" t="str">
        <x:v>הל"ה 48</x:v>
      </x:c>
      <x:c r="C17" s="14" t="n">
        <x:v>32.069535</x:v>
      </x:c>
      <x:c r="D17" s="14" t="n">
        <x:v>34.814337</x:v>
      </x:c>
      <x:c r="E17" s="16" t="n">
        <x:v>2009</x:v>
      </x:c>
      <x:c r="F17" s="16" t="n">
        <x:v>3</x:v>
      </x:c>
      <x:c r="G17" s="18" t="n">
        <x:v>5</x:v>
      </x:c>
      <x:c r="H17" s="12" t="str">
        <x:v>לא</x:v>
      </x:c>
      <x:c r="I17" s="12" t="str">
        <x:v>לא</x:v>
      </x:c>
      <x:c r="J17" s="20" t="n">
        <x:v>9000</x:v>
      </x:c>
      <x:c r="K17" s="20" t="n">
        <x:v>11100</x:v>
      </x:c>
      <x:c r="L17" s="20" t="n">
        <x:v>97</x:v>
      </x:c>
      <x:c r="M17" s="20" t="n">
        <x:f>K17-J17</x:f>
        <x:v>2100</x:v>
      </x:c>
      <x:c r="N17" s="22" t="n">
        <x:f>IF(J17=0,0,M17/J17)</x:f>
        <x:v>0.23333333333333334</x:v>
      </x:c>
      <x:c r="O17" s="12" t="str">
        <x:v>נתון לדוגמה - לא מודעת נדל"ן אמיתית</x:v>
      </x:c>
    </x:row>
    <x:row r="18">
      <x:c r="A18" s="12" t="str">
        <x:v>GIV-017</x:v>
      </x:c>
      <x:c r="B18" s="12" t="str">
        <x:v>המגדל 1</x:v>
      </x:c>
      <x:c r="C18" s="14" t="n">
        <x:v>32.067782</x:v>
      </x:c>
      <x:c r="D18" s="14" t="n">
        <x:v>34.814593</x:v>
      </x:c>
      <x:c r="E18" s="16" t="n">
        <x:v>2012</x:v>
      </x:c>
      <x:c r="F18" s="16" t="n">
        <x:v>1</x:v>
      </x:c>
      <x:c r="G18" s="18" t="n">
        <x:v>5</x:v>
      </x:c>
      <x:c r="H18" s="12" t="str">
        <x:v>לא</x:v>
      </x:c>
      <x:c r="I18" s="12" t="str">
        <x:v>כן</x:v>
      </x:c>
      <x:c r="J18" s="20" t="n">
        <x:v>9300</x:v>
      </x:c>
      <x:c r="K18" s="20" t="n">
        <x:v>10300</x:v>
      </x:c>
      <x:c r="L18" s="20" t="n">
        <x:v>42</x:v>
      </x:c>
      <x:c r="M18" s="20" t="n">
        <x:f>K18-J18</x:f>
        <x:v>1000</x:v>
      </x:c>
      <x:c r="N18" s="22" t="n">
        <x:f>IF(J18=0,0,M18/J18)</x:f>
        <x:v>0.10752688172043011</x:v>
      </x:c>
      <x:c r="O18" s="12" t="str">
        <x:v>נתון לדוגמה - לא מודעת נדל"ן אמיתית</x:v>
      </x:c>
    </x:row>
    <x:row r="19">
      <x:c r="A19" s="12" t="str">
        <x:v>GIV-018</x:v>
      </x:c>
      <x:c r="B19" s="12" t="str">
        <x:v>כצנלסון 28</x:v>
      </x:c>
      <x:c r="C19" s="14" t="n">
        <x:v>32.075482</x:v>
      </x:c>
      <x:c r="D19" s="14" t="n">
        <x:v>34.809312</x:v>
      </x:c>
      <x:c r="E19" s="16" t="n">
        <x:v>1984</x:v>
      </x:c>
      <x:c r="F19" s="16" t="n">
        <x:v>1</x:v>
      </x:c>
      <x:c r="G19" s="18" t="n">
        <x:v>2</x:v>
      </x:c>
      <x:c r="H19" s="12" t="str">
        <x:v>לא</x:v>
      </x:c>
      <x:c r="I19" s="12" t="str">
        <x:v>לא</x:v>
      </x:c>
      <x:c r="J19" s="20" t="n">
        <x:v>5200</x:v>
      </x:c>
      <x:c r="K19" s="20" t="n">
        <x:v>5800</x:v>
      </x:c>
      <x:c r="L19" s="20" t="n">
        <x:v>76</x:v>
      </x:c>
      <x:c r="M19" s="20" t="n">
        <x:f>K19-J19</x:f>
        <x:v>600</x:v>
      </x:c>
      <x:c r="N19" s="22" t="n">
        <x:f>IF(J19=0,0,M19/J19)</x:f>
        <x:v>0.11538461538461539</x:v>
      </x:c>
      <x:c r="O19" s="12" t="str">
        <x:v>נתון לדוגמה - לא מודעת נדל"ן אמיתית</x:v>
      </x:c>
    </x:row>
    <x:row r="20">
      <x:c r="A20" s="12" t="str">
        <x:v>GIV-019</x:v>
      </x:c>
      <x:c r="B20" s="12" t="str">
        <x:v>דרך השלום 60</x:v>
      </x:c>
      <x:c r="C20" s="14" t="n">
        <x:v>32.071638</x:v>
      </x:c>
      <x:c r="D20" s="14" t="n">
        <x:v>34.816926</x:v>
      </x:c>
      <x:c r="E20" s="16" t="n">
        <x:v>2015</x:v>
      </x:c>
      <x:c r="F20" s="16" t="n">
        <x:v>3</x:v>
      </x:c>
      <x:c r="G20" s="18" t="n">
        <x:v>3</x:v>
      </x:c>
      <x:c r="H20" s="12" t="str">
        <x:v>לא</x:v>
      </x:c>
      <x:c r="I20" s="12" t="str">
        <x:v>לא</x:v>
      </x:c>
      <x:c r="J20" s="20" t="n">
        <x:v>6700</x:v>
      </x:c>
      <x:c r="K20" s="20" t="n">
        <x:v>7600</x:v>
      </x:c>
      <x:c r="L20" s="20" t="n">
        <x:v>66</x:v>
      </x:c>
      <x:c r="M20" s="20" t="n">
        <x:f>K20-J20</x:f>
        <x:v>900</x:v>
      </x:c>
      <x:c r="N20" s="22" t="n">
        <x:f>IF(J20=0,0,M20/J20)</x:f>
        <x:v>0.13432835820895522</x:v>
      </x:c>
      <x:c r="O20" s="12" t="str">
        <x:v>נתון לדוגמה - לא מודעת נדל"ן אמיתית</x:v>
      </x:c>
    </x:row>
    <x:row r="21">
      <x:c r="A21" s="12" t="str">
        <x:v>GIV-020</x:v>
      </x:c>
      <x:c r="B21" s="12" t="str">
        <x:v>המעיין 58</x:v>
      </x:c>
      <x:c r="C21" s="14" t="n">
        <x:v>32.069893</x:v>
      </x:c>
      <x:c r="D21" s="14" t="n">
        <x:v>34.809091</x:v>
      </x:c>
      <x:c r="E21" s="16" t="n">
        <x:v>1967</x:v>
      </x:c>
      <x:c r="F21" s="16" t="n">
        <x:v>0</x:v>
      </x:c>
      <x:c r="G21" s="18" t="n">
        <x:v>2</x:v>
      </x:c>
      <x:c r="H21" s="12" t="str">
        <x:v>לא</x:v>
      </x:c>
      <x:c r="I21" s="12" t="str">
        <x:v>לא</x:v>
      </x:c>
      <x:c r="J21" s="20" t="n">
        <x:v>5200</x:v>
      </x:c>
      <x:c r="K21" s="20" t="n">
        <x:v>5700</x:v>
      </x:c>
      <x:c r="L21" s="20" t="n">
        <x:v>82</x:v>
      </x:c>
      <x:c r="M21" s="20" t="n">
        <x:f>K21-J21</x:f>
        <x:v>500</x:v>
      </x:c>
      <x:c r="N21" s="22" t="n">
        <x:f>IF(J21=0,0,M21/J21)</x:f>
        <x:v>0.09615384615384616</x:v>
      </x:c>
      <x:c r="O21" s="12" t="str">
        <x:v>נתון לדוגמה - לא מודעת נדל"ן אמיתית</x:v>
      </x:c>
    </x:row>
    <x:row r="22">
      <x:c r="A22" s="12" t="str">
        <x:v>GIV-021</x:v>
      </x:c>
      <x:c r="B22" s="12" t="str">
        <x:v>בורוכוב 13</x:v>
      </x:c>
      <x:c r="C22" s="14" t="n">
        <x:v>32.077148</x:v>
      </x:c>
      <x:c r="D22" s="14" t="n">
        <x:v>34.807132</x:v>
      </x:c>
      <x:c r="E22" s="16" t="n">
        <x:v>1978</x:v>
      </x:c>
      <x:c r="F22" s="16" t="n">
        <x:v>2</x:v>
      </x:c>
      <x:c r="G22" s="18" t="n">
        <x:v>4</x:v>
      </x:c>
      <x:c r="H22" s="12" t="str">
        <x:v>לא</x:v>
      </x:c>
      <x:c r="I22" s="12" t="str">
        <x:v>לא</x:v>
      </x:c>
      <x:c r="J22" s="20" t="n">
        <x:v>8200</x:v>
      </x:c>
      <x:c r="K22" s="20" t="n">
        <x:v>9900</x:v>
      </x:c>
      <x:c r="L22" s="20" t="n">
        <x:v>84</x:v>
      </x:c>
      <x:c r="M22" s="20" t="n">
        <x:f>K22-J22</x:f>
        <x:v>1700</x:v>
      </x:c>
      <x:c r="N22" s="22" t="n">
        <x:f>IF(J22=0,0,M22/J22)</x:f>
        <x:v>0.2073170731707317</x:v>
      </x:c>
      <x:c r="O22" s="12" t="str">
        <x:v>נתון לדוגמה - לא מודעת נדל"ן אמיתית</x:v>
      </x:c>
    </x:row>
    <x:row r="23">
      <x:c r="A23" s="12" t="str">
        <x:v>GIV-022</x:v>
      </x:c>
      <x:c r="B23" s="12" t="str">
        <x:v>ויצמן 8</x:v>
      </x:c>
      <x:c r="C23" s="14" t="n">
        <x:v>32.073734</x:v>
      </x:c>
      <x:c r="D23" s="14" t="n">
        <x:v>34.811232</x:v>
      </x:c>
      <x:c r="E23" s="16" t="n">
        <x:v>1956</x:v>
      </x:c>
      <x:c r="F23" s="16" t="n">
        <x:v>0</x:v>
      </x:c>
      <x:c r="G23" s="18" t="n">
        <x:v>5</x:v>
      </x:c>
      <x:c r="H23" s="12" t="str">
        <x:v>לא</x:v>
      </x:c>
      <x:c r="I23" s="12" t="str">
        <x:v>לא</x:v>
      </x:c>
      <x:c r="J23" s="20" t="n">
        <x:v>8800</x:v>
      </x:c>
      <x:c r="K23" s="20" t="n">
        <x:v>10100</x:v>
      </x:c>
      <x:c r="L23" s="20" t="n">
        <x:v>65</x:v>
      </x:c>
      <x:c r="M23" s="20" t="n">
        <x:f>K23-J23</x:f>
        <x:v>1300</x:v>
      </x:c>
      <x:c r="N23" s="22" t="n">
        <x:f>IF(J23=0,0,M23/J23)</x:f>
        <x:v>0.14772727272727273</x:v>
      </x:c>
      <x:c r="O23" s="12" t="str">
        <x:v>נתון לדוגמה - לא מודעת נדל"ן אמיתית</x:v>
      </x:c>
    </x:row>
    <x:row r="24">
      <x:c r="A24" s="12" t="str">
        <x:v>GIV-023</x:v>
      </x:c>
      <x:c r="B24" s="12" t="str">
        <x:v>בורוכוב 72</x:v>
      </x:c>
      <x:c r="C24" s="14" t="n">
        <x:v>32.07675</x:v>
      </x:c>
      <x:c r="D24" s="14" t="n">
        <x:v>34.808802</x:v>
      </x:c>
      <x:c r="E24" s="16" t="n">
        <x:v>1955</x:v>
      </x:c>
      <x:c r="F24" s="16" t="n">
        <x:v>3</x:v>
      </x:c>
      <x:c r="G24" s="18" t="n">
        <x:v>4</x:v>
      </x:c>
      <x:c r="H24" s="12" t="str">
        <x:v>לא</x:v>
      </x:c>
      <x:c r="I24" s="12" t="str">
        <x:v>כן</x:v>
      </x:c>
      <x:c r="J24" s="20" t="n">
        <x:v>8200</x:v>
      </x:c>
      <x:c r="K24" s="20" t="n">
        <x:v>9700</x:v>
      </x:c>
      <x:c r="L24" s="20" t="n">
        <x:v>107</x:v>
      </x:c>
      <x:c r="M24" s="20" t="n">
        <x:f>K24-J24</x:f>
        <x:v>1500</x:v>
      </x:c>
      <x:c r="N24" s="22" t="n">
        <x:f>IF(J24=0,0,M24/J24)</x:f>
        <x:v>0.18292682926829268</x:v>
      </x:c>
      <x:c r="O24" s="12" t="str">
        <x:v>נתון לדוגמה - לא מודעת נדל"ן אמיתית</x:v>
      </x:c>
    </x:row>
    <x:row r="25">
      <x:c r="A25" s="12" t="str">
        <x:v>GIV-024</x:v>
      </x:c>
      <x:c r="B25" s="12" t="str">
        <x:v>ריינס 8</x:v>
      </x:c>
      <x:c r="C25" s="14" t="n">
        <x:v>32.078662</x:v>
      </x:c>
      <x:c r="D25" s="14" t="n">
        <x:v>34.810748</x:v>
      </x:c>
      <x:c r="E25" s="16" t="n">
        <x:v>1974</x:v>
      </x:c>
      <x:c r="F25" s="16" t="n">
        <x:v>1</x:v>
      </x:c>
      <x:c r="G25" s="18" t="n">
        <x:v>4.5</x:v>
      </x:c>
      <x:c r="H25" s="12" t="str">
        <x:v>לא</x:v>
      </x:c>
      <x:c r="I25" s="12" t="str">
        <x:v>לא</x:v>
      </x:c>
      <x:c r="J25" s="20" t="n">
        <x:v>8400</x:v>
      </x:c>
      <x:c r="K25" s="20" t="n">
        <x:v>9100</x:v>
      </x:c>
      <x:c r="L25" s="20" t="n">
        <x:v>54</x:v>
      </x:c>
      <x:c r="M25" s="20" t="n">
        <x:f>K25-J25</x:f>
        <x:v>700</x:v>
      </x:c>
      <x:c r="N25" s="22" t="n">
        <x:f>IF(J25=0,0,M25/J25)</x:f>
        <x:v>0.08333333333333333</x:v>
      </x:c>
      <x:c r="O25" s="12" t="str">
        <x:v>נתון לדוגמה - לא מודעת נדל"ן אמיתית</x:v>
      </x:c>
    </x:row>
    <x:row r="26">
      <x:c r="A26" s="12" t="str">
        <x:v>GIV-025</x:v>
      </x:c>
      <x:c r="B26" s="12" t="str">
        <x:v>ויצמן 52</x:v>
      </x:c>
      <x:c r="C26" s="14" t="n">
        <x:v>32.070352</x:v>
      </x:c>
      <x:c r="D26" s="14" t="n">
        <x:v>34.811318</x:v>
      </x:c>
      <x:c r="E26" s="16" t="n">
        <x:v>2019</x:v>
      </x:c>
      <x:c r="F26" s="16" t="n">
        <x:v>8</x:v>
      </x:c>
      <x:c r="G26" s="18" t="n">
        <x:v>4.5</x:v>
      </x:c>
      <x:c r="H26" s="12" t="str">
        <x:v>כן</x:v>
      </x:c>
      <x:c r="I26" s="12" t="str">
        <x:v>לא</x:v>
      </x:c>
      <x:c r="J26" s="20" t="n">
        <x:v>9600</x:v>
      </x:c>
      <x:c r="K26" s="20" t="n">
        <x:v>10400</x:v>
      </x:c>
      <x:c r="L26" s="20" t="n">
        <x:v>44</x:v>
      </x:c>
      <x:c r="M26" s="20" t="n">
        <x:f>K26-J26</x:f>
        <x:v>800</x:v>
      </x:c>
      <x:c r="N26" s="22" t="n">
        <x:f>IF(J26=0,0,M26/J26)</x:f>
        <x:v>0.08333333333333333</x:v>
      </x:c>
      <x:c r="O26" s="12" t="str">
        <x:v>נתון לדוגמה - לא מודעת נדל"ן אמיתית</x:v>
      </x:c>
    </x:row>
    <x:row r="27">
      <x:c r="A27" s="12" t="str">
        <x:v>GIV-026</x:v>
      </x:c>
      <x:c r="B27" s="12" t="str">
        <x:v>כצנלסון 41</x:v>
      </x:c>
      <x:c r="C27" s="14" t="n">
        <x:v>32.074187</x:v>
      </x:c>
      <x:c r="D27" s="14" t="n">
        <x:v>34.810392</x:v>
      </x:c>
      <x:c r="E27" s="16" t="n">
        <x:v>1960</x:v>
      </x:c>
      <x:c r="F27" s="16" t="n">
        <x:v>4</x:v>
      </x:c>
      <x:c r="G27" s="18" t="n">
        <x:v>3</x:v>
      </x:c>
      <x:c r="H27" s="12" t="str">
        <x:v>כן</x:v>
      </x:c>
      <x:c r="I27" s="12" t="str">
        <x:v>לא</x:v>
      </x:c>
      <x:c r="J27" s="20" t="n">
        <x:v>7200</x:v>
      </x:c>
      <x:c r="K27" s="20" t="n">
        <x:v>8000</x:v>
      </x:c>
      <x:c r="L27" s="20" t="n">
        <x:v>105</x:v>
      </x:c>
      <x:c r="M27" s="20" t="n">
        <x:f>K27-J27</x:f>
        <x:v>800</x:v>
      </x:c>
      <x:c r="N27" s="22" t="n">
        <x:f>IF(J27=0,0,M27/J27)</x:f>
        <x:v>0.1111111111111111</x:v>
      </x:c>
      <x:c r="O27" s="12" t="str">
        <x:v>נתון לדוגמה - לא מודעת נדל"ן אמיתית</x:v>
      </x:c>
    </x:row>
    <x:row r="28">
      <x:c r="A28" s="12" t="str">
        <x:v>GIV-027</x:v>
      </x:c>
      <x:c r="B28" s="12" t="str">
        <x:v>שינקין 73</x:v>
      </x:c>
      <x:c r="C28" s="14" t="n">
        <x:v>32.070791</x:v>
      </x:c>
      <x:c r="D28" s="14" t="n">
        <x:v>34.810608</x:v>
      </x:c>
      <x:c r="E28" s="16" t="n">
        <x:v>2005</x:v>
      </x:c>
      <x:c r="F28" s="16" t="n">
        <x:v>2</x:v>
      </x:c>
      <x:c r="G28" s="18" t="n">
        <x:v>3.5</x:v>
      </x:c>
      <x:c r="H28" s="12" t="str">
        <x:v>כן</x:v>
      </x:c>
      <x:c r="I28" s="12" t="str">
        <x:v>לא</x:v>
      </x:c>
      <x:c r="J28" s="20" t="n">
        <x:v>7500</x:v>
      </x:c>
      <x:c r="K28" s="20" t="n">
        <x:v>8100</x:v>
      </x:c>
      <x:c r="L28" s="20" t="n">
        <x:v>93</x:v>
      </x:c>
      <x:c r="M28" s="20" t="n">
        <x:f>K28-J28</x:f>
        <x:v>600</x:v>
      </x:c>
      <x:c r="N28" s="22" t="n">
        <x:f>IF(J28=0,0,M28/J28)</x:f>
        <x:v>0.08</x:v>
      </x:c>
      <x:c r="O28" s="12" t="str">
        <x:v>נתון לדוגמה - לא מודעת נדל"ן אמיתית</x:v>
      </x:c>
    </x:row>
    <x:row r="29">
      <x:c r="A29" s="12" t="str">
        <x:v>GIV-028</x:v>
      </x:c>
      <x:c r="B29" s="12" t="str">
        <x:v>כצנלסון 70</x:v>
      </x:c>
      <x:c r="C29" s="14" t="n">
        <x:v>32.075576</x:v>
      </x:c>
      <x:c r="D29" s="14" t="n">
        <x:v>34.812869</x:v>
      </x:c>
      <x:c r="E29" s="16" t="n">
        <x:v>1982</x:v>
      </x:c>
      <x:c r="F29" s="16" t="n">
        <x:v>8</x:v>
      </x:c>
      <x:c r="G29" s="18" t="n">
        <x:v>2.5</x:v>
      </x:c>
      <x:c r="H29" s="12" t="str">
        <x:v>כן</x:v>
      </x:c>
      <x:c r="I29" s="12" t="str">
        <x:v>לא</x:v>
      </x:c>
      <x:c r="J29" s="20" t="n">
        <x:v>7100</x:v>
      </x:c>
      <x:c r="K29" s="20" t="n">
        <x:v>7900</x:v>
      </x:c>
      <x:c r="L29" s="20" t="n">
        <x:v>70</x:v>
      </x:c>
      <x:c r="M29" s="20" t="n">
        <x:f>K29-J29</x:f>
        <x:v>800</x:v>
      </x:c>
      <x:c r="N29" s="22" t="n">
        <x:f>IF(J29=0,0,M29/J29)</x:f>
        <x:v>0.11267605633802817</x:v>
      </x:c>
      <x:c r="O29" s="12" t="str">
        <x:v>נתון לדוגמה - לא מודעת נדל"ן אמיתית</x:v>
      </x:c>
    </x:row>
    <x:row r="30">
      <x:c r="A30" s="12" t="str">
        <x:v>GIV-029</x:v>
      </x:c>
      <x:c r="B30" s="12" t="str">
        <x:v>המעיין 34</x:v>
      </x:c>
      <x:c r="C30" s="14" t="n">
        <x:v>32.07084</x:v>
      </x:c>
      <x:c r="D30" s="14" t="n">
        <x:v>34.8094</x:v>
      </x:c>
      <x:c r="E30" s="16" t="n">
        <x:v>2022</x:v>
      </x:c>
      <x:c r="F30" s="16" t="n">
        <x:v>0</x:v>
      </x:c>
      <x:c r="G30" s="18" t="n">
        <x:v>3.5</x:v>
      </x:c>
      <x:c r="H30" s="12" t="str">
        <x:v>לא</x:v>
      </x:c>
      <x:c r="I30" s="12" t="str">
        <x:v>לא</x:v>
      </x:c>
      <x:c r="J30" s="20" t="n">
        <x:v>6700</x:v>
      </x:c>
      <x:c r="K30" s="20" t="n">
        <x:v>8200</x:v>
      </x:c>
      <x:c r="L30" s="20" t="n">
        <x:v>31</x:v>
      </x:c>
      <x:c r="M30" s="20" t="n">
        <x:f>K30-J30</x:f>
        <x:v>1500</x:v>
      </x:c>
      <x:c r="N30" s="22" t="n">
        <x:f>IF(J30=0,0,M30/J30)</x:f>
        <x:v>0.22388059701492538</x:v>
      </x:c>
      <x:c r="O30" s="12" t="str">
        <x:v>נתון לדוגמה - לא מודעת נדל"ן אמיתית</x:v>
      </x:c>
    </x:row>
    <x:row r="31">
      <x:c r="A31" s="12" t="str">
        <x:v>GIV-030</x:v>
      </x:c>
      <x:c r="B31" s="12" t="str">
        <x:v>כצנלסון 65</x:v>
      </x:c>
      <x:c r="C31" s="14" t="n">
        <x:v>32.072627</x:v>
      </x:c>
      <x:c r="D31" s="14" t="n">
        <x:v>34.810509</x:v>
      </x:c>
      <x:c r="E31" s="16" t="n">
        <x:v>1974</x:v>
      </x:c>
      <x:c r="F31" s="16" t="n">
        <x:v>2</x:v>
      </x:c>
      <x:c r="G31" s="18" t="n">
        <x:v>2.5</x:v>
      </x:c>
      <x:c r="H31" s="12" t="str">
        <x:v>לא</x:v>
      </x:c>
      <x:c r="I31" s="12" t="str">
        <x:v>לא</x:v>
      </x:c>
      <x:c r="J31" s="20" t="n">
        <x:v>6300</x:v>
      </x:c>
      <x:c r="K31" s="20" t="n">
        <x:v>7400</x:v>
      </x:c>
      <x:c r="L31" s="20" t="n">
        <x:v>47</x:v>
      </x:c>
      <x:c r="M31" s="20" t="n">
        <x:f>K31-J31</x:f>
        <x:v>1100</x:v>
      </x:c>
      <x:c r="N31" s="22" t="n">
        <x:f>IF(J31=0,0,M31/J31)</x:f>
        <x:v>0.1746031746031746</x:v>
      </x:c>
      <x:c r="O31" s="12" t="str">
        <x:v>נתון לדוגמה - לא מודעת נדל"ן אמיתית</x:v>
      </x:c>
    </x:row>
    <x:row r="32">
      <x:c r="A32" s="12" t="str">
        <x:v>GIV-031</x:v>
      </x:c>
      <x:c r="B32" s="12" t="str">
        <x:v>המגדל 34</x:v>
      </x:c>
      <x:c r="C32" s="14" t="n">
        <x:v>32.071149</x:v>
      </x:c>
      <x:c r="D32" s="14" t="n">
        <x:v>34.814694</x:v>
      </x:c>
      <x:c r="E32" s="16" t="n">
        <x:v>1961</x:v>
      </x:c>
      <x:c r="F32" s="16" t="n">
        <x:v>0</x:v>
      </x:c>
      <x:c r="G32" s="18" t="n">
        <x:v>3.5</x:v>
      </x:c>
      <x:c r="H32" s="12" t="str">
        <x:v>לא</x:v>
      </x:c>
      <x:c r="I32" s="12" t="str">
        <x:v>לא</x:v>
      </x:c>
      <x:c r="J32" s="20" t="n">
        <x:v>7000</x:v>
      </x:c>
      <x:c r="K32" s="20" t="n">
        <x:v>8400</x:v>
      </x:c>
      <x:c r="L32" s="20" t="n">
        <x:v>95</x:v>
      </x:c>
      <x:c r="M32" s="20" t="n">
        <x:f>K32-J32</x:f>
        <x:v>1400</x:v>
      </x:c>
      <x:c r="N32" s="22" t="n">
        <x:f>IF(J32=0,0,M32/J32)</x:f>
        <x:v>0.2</x:v>
      </x:c>
      <x:c r="O32" s="12" t="str">
        <x:v>נתון לדוגמה - לא מודעת נדל"ן אמיתית</x:v>
      </x:c>
    </x:row>
    <x:row r="33">
      <x:c r="A33" s="12" t="str">
        <x:v>GIV-032</x:v>
      </x:c>
      <x:c r="B33" s="12" t="str">
        <x:v>בורוכוב 75</x:v>
      </x:c>
      <x:c r="C33" s="14" t="n">
        <x:v>32.077186</x:v>
      </x:c>
      <x:c r="D33" s="14" t="n">
        <x:v>34.810777</x:v>
      </x:c>
      <x:c r="E33" s="16" t="n">
        <x:v>2009</x:v>
      </x:c>
      <x:c r="F33" s="16" t="n">
        <x:v>8</x:v>
      </x:c>
      <x:c r="G33" s="18" t="n">
        <x:v>4.5</x:v>
      </x:c>
      <x:c r="H33" s="12" t="str">
        <x:v>כן</x:v>
      </x:c>
      <x:c r="I33" s="12" t="str">
        <x:v>כן</x:v>
      </x:c>
      <x:c r="J33" s="20" t="n">
        <x:v>9900</x:v>
      </x:c>
      <x:c r="K33" s="20" t="n">
        <x:v>10700</x:v>
      </x:c>
      <x:c r="L33" s="20" t="n">
        <x:v>61</x:v>
      </x:c>
      <x:c r="M33" s="20" t="n">
        <x:f>K33-J33</x:f>
        <x:v>800</x:v>
      </x:c>
      <x:c r="N33" s="22" t="n">
        <x:f>IF(J33=0,0,M33/J33)</x:f>
        <x:v>0.08080808080808081</x:v>
      </x:c>
      <x:c r="O33" s="12" t="str">
        <x:v>נתון לדוגמה - לא מודעת נדל"ן אמיתית</x:v>
      </x:c>
    </x:row>
    <x:row r="34">
      <x:c r="A34" s="12" t="str">
        <x:v>GIV-033</x:v>
      </x:c>
      <x:c r="B34" s="12" t="str">
        <x:v>דרך השלום 88</x:v>
      </x:c>
      <x:c r="C34" s="14" t="n">
        <x:v>32.074906</x:v>
      </x:c>
      <x:c r="D34" s="14" t="n">
        <x:v>34.820778</x:v>
      </x:c>
      <x:c r="E34" s="16" t="n">
        <x:v>2010</x:v>
      </x:c>
      <x:c r="F34" s="16" t="n">
        <x:v>2</x:v>
      </x:c>
      <x:c r="G34" s="18" t="n">
        <x:v>3</x:v>
      </x:c>
      <x:c r="H34" s="12" t="str">
        <x:v>כן</x:v>
      </x:c>
      <x:c r="I34" s="12" t="str">
        <x:v>לא</x:v>
      </x:c>
      <x:c r="J34" s="20" t="n">
        <x:v>6900</x:v>
      </x:c>
      <x:c r="K34" s="20" t="n">
        <x:v>8400</x:v>
      </x:c>
      <x:c r="L34" s="20" t="n">
        <x:v>40</x:v>
      </x:c>
      <x:c r="M34" s="20" t="n">
        <x:f>K34-J34</x:f>
        <x:v>1500</x:v>
      </x:c>
      <x:c r="N34" s="22" t="n">
        <x:f>IF(J34=0,0,M34/J34)</x:f>
        <x:v>0.21739130434782608</x:v>
      </x:c>
      <x:c r="O34" s="12" t="str">
        <x:v>נתון לדוגמה - לא מודעת נדל"ן אמיתית</x:v>
      </x:c>
    </x:row>
    <x:row r="35">
      <x:c r="A35" s="12" t="str">
        <x:v>GIV-034</x:v>
      </x:c>
      <x:c r="B35" s="12" t="str">
        <x:v>שינקין 23</x:v>
      </x:c>
      <x:c r="C35" s="14" t="n">
        <x:v>32.073685</x:v>
      </x:c>
      <x:c r="D35" s="14" t="n">
        <x:v>34.810598</x:v>
      </x:c>
      <x:c r="E35" s="16" t="n">
        <x:v>2000</x:v>
      </x:c>
      <x:c r="F35" s="16" t="n">
        <x:v>12</x:v>
      </x:c>
      <x:c r="G35" s="18" t="n">
        <x:v>2.5</x:v>
      </x:c>
      <x:c r="H35" s="12" t="str">
        <x:v>כן</x:v>
      </x:c>
      <x:c r="I35" s="12" t="str">
        <x:v>לא</x:v>
      </x:c>
      <x:c r="J35" s="20" t="n">
        <x:v>7900</x:v>
      </x:c>
      <x:c r="K35" s="20" t="n">
        <x:v>9700</x:v>
      </x:c>
      <x:c r="L35" s="20" t="n">
        <x:v>34</x:v>
      </x:c>
      <x:c r="M35" s="20" t="n">
        <x:f>K35-J35</x:f>
        <x:v>1800</x:v>
      </x:c>
      <x:c r="N35" s="22" t="n">
        <x:f>IF(J35=0,0,M35/J35)</x:f>
        <x:v>0.22784810126582278</x:v>
      </x:c>
      <x:c r="O35" s="12" t="str">
        <x:v>נתון לדוגמה - לא מודעת נדל"ן אמיתית</x:v>
      </x:c>
    </x:row>
    <x:row r="36">
      <x:c r="A36" s="12" t="str">
        <x:v>GIV-035</x:v>
      </x:c>
      <x:c r="B36" s="12" t="str">
        <x:v>ארלוזורוב 21</x:v>
      </x:c>
      <x:c r="C36" s="14" t="n">
        <x:v>32.073712</x:v>
      </x:c>
      <x:c r="D36" s="14" t="n">
        <x:v>34.807548</x:v>
      </x:c>
      <x:c r="E36" s="16" t="n">
        <x:v>1977</x:v>
      </x:c>
      <x:c r="F36" s="16" t="n">
        <x:v>5</x:v>
      </x:c>
      <x:c r="G36" s="18" t="n">
        <x:v>2</x:v>
      </x:c>
      <x:c r="H36" s="12" t="str">
        <x:v>לא</x:v>
      </x:c>
      <x:c r="I36" s="12" t="str">
        <x:v>לא</x:v>
      </x:c>
      <x:c r="J36" s="20" t="n">
        <x:v>6000</x:v>
      </x:c>
      <x:c r="K36" s="20" t="n">
        <x:v>7200</x:v>
      </x:c>
      <x:c r="L36" s="20" t="n">
        <x:v>48</x:v>
      </x:c>
      <x:c r="M36" s="20" t="n">
        <x:f>K36-J36</x:f>
        <x:v>1200</x:v>
      </x:c>
      <x:c r="N36" s="22" t="n">
        <x:f>IF(J36=0,0,M36/J36)</x:f>
        <x:v>0.2</x:v>
      </x:c>
      <x:c r="O36" s="12" t="str">
        <x:v>נתון לדוגמה - לא מודעת נדל"ן אמיתית</x:v>
      </x:c>
    </x:row>
    <x:row r="37">
      <x:c r="A37" s="12" t="str">
        <x:v>GIV-036</x:v>
      </x:c>
      <x:c r="B37" s="12" t="str">
        <x:v>המעיין 30</x:v>
      </x:c>
      <x:c r="C37" s="14" t="n">
        <x:v>32.069379</x:v>
      </x:c>
      <x:c r="D37" s="14" t="n">
        <x:v>34.808893</x:v>
      </x:c>
      <x:c r="E37" s="16" t="n">
        <x:v>2003</x:v>
      </x:c>
      <x:c r="F37" s="16" t="n">
        <x:v>0</x:v>
      </x:c>
      <x:c r="G37" s="18" t="n">
        <x:v>2.5</x:v>
      </x:c>
      <x:c r="H37" s="12" t="str">
        <x:v>לא</x:v>
      </x:c>
      <x:c r="I37" s="12" t="str">
        <x:v>לא</x:v>
      </x:c>
      <x:c r="J37" s="20" t="n">
        <x:v>5900</x:v>
      </x:c>
      <x:c r="K37" s="20" t="n">
        <x:v>6700</x:v>
      </x:c>
      <x:c r="L37" s="20" t="n">
        <x:v>119</x:v>
      </x:c>
      <x:c r="M37" s="20" t="n">
        <x:f>K37-J37</x:f>
        <x:v>800</x:v>
      </x:c>
      <x:c r="N37" s="22" t="n">
        <x:f>IF(J37=0,0,M37/J37)</x:f>
        <x:v>0.13559322033898305</x:v>
      </x:c>
      <x:c r="O37" s="12" t="str">
        <x:v>נתון לדוגמה - לא מודעת נדל"ן אמיתית</x:v>
      </x:c>
    </x:row>
    <x:row r="38">
      <x:c r="A38" s="12" t="str">
        <x:v>GIV-037</x:v>
      </x:c>
      <x:c r="B38" s="12" t="str">
        <x:v>שינקין 52</x:v>
      </x:c>
      <x:c r="C38" s="14" t="n">
        <x:v>32.073203</x:v>
      </x:c>
      <x:c r="D38" s="14" t="n">
        <x:v>34.811554</x:v>
      </x:c>
      <x:c r="E38" s="16" t="n">
        <x:v>1979</x:v>
      </x:c>
      <x:c r="F38" s="16" t="n">
        <x:v>3</x:v>
      </x:c>
      <x:c r="G38" s="18" t="n">
        <x:v>2</x:v>
      </x:c>
      <x:c r="H38" s="12" t="str">
        <x:v>לא</x:v>
      </x:c>
      <x:c r="I38" s="12" t="str">
        <x:v>לא</x:v>
      </x:c>
      <x:c r="J38" s="20" t="n">
        <x:v>5400</x:v>
      </x:c>
      <x:c r="K38" s="20" t="n">
        <x:v>6100</x:v>
      </x:c>
      <x:c r="L38" s="20" t="n">
        <x:v>79</x:v>
      </x:c>
      <x:c r="M38" s="20" t="n">
        <x:f>K38-J38</x:f>
        <x:v>700</x:v>
      </x:c>
      <x:c r="N38" s="22" t="n">
        <x:f>IF(J38=0,0,M38/J38)</x:f>
        <x:v>0.12962962962962962</x:v>
      </x:c>
      <x:c r="O38" s="12" t="str">
        <x:v>נתון לדוגמה - לא מודעת נדל"ן אמיתית</x:v>
      </x:c>
    </x:row>
    <x:row r="39">
      <x:c r="A39" s="12" t="str">
        <x:v>GIV-038</x:v>
      </x:c>
      <x:c r="B39" s="12" t="str">
        <x:v>ריינס 14</x:v>
      </x:c>
      <x:c r="C39" s="14" t="n">
        <x:v>32.07867</x:v>
      </x:c>
      <x:c r="D39" s="14" t="n">
        <x:v>34.808986</x:v>
      </x:c>
      <x:c r="E39" s="16" t="n">
        <x:v>1997</x:v>
      </x:c>
      <x:c r="F39" s="16" t="n">
        <x:v>0</x:v>
      </x:c>
      <x:c r="G39" s="18" t="n">
        <x:v>5</x:v>
      </x:c>
      <x:c r="H39" s="12" t="str">
        <x:v>לא</x:v>
      </x:c>
      <x:c r="I39" s="12" t="str">
        <x:v>כן</x:v>
      </x:c>
      <x:c r="J39" s="20" t="n">
        <x:v>9700</x:v>
      </x:c>
      <x:c r="K39" s="20" t="n">
        <x:v>12000</x:v>
      </x:c>
      <x:c r="L39" s="20" t="n">
        <x:v>18</x:v>
      </x:c>
      <x:c r="M39" s="20" t="n">
        <x:f>K39-J39</x:f>
        <x:v>2300</x:v>
      </x:c>
      <x:c r="N39" s="22" t="n">
        <x:f>IF(J39=0,0,M39/J39)</x:f>
        <x:v>0.23711340206185566</x:v>
      </x:c>
      <x:c r="O39" s="12" t="str">
        <x:v>נתון לדוגמה - לא מודעת נדל"ן אמיתית</x:v>
      </x:c>
    </x:row>
    <x:row r="40">
      <x:c r="A40" s="12" t="str">
        <x:v>GIV-039</x:v>
      </x:c>
      <x:c r="B40" s="12" t="str">
        <x:v>גן רבקה 56</x:v>
      </x:c>
      <x:c r="C40" s="14" t="n">
        <x:v>32.071009</x:v>
      </x:c>
      <x:c r="D40" s="14" t="n">
        <x:v>34.816558</x:v>
      </x:c>
      <x:c r="E40" s="16" t="n">
        <x:v>1999</x:v>
      </x:c>
      <x:c r="F40" s="16" t="n">
        <x:v>11</x:v>
      </x:c>
      <x:c r="G40" s="18" t="n">
        <x:v>4</x:v>
      </x:c>
      <x:c r="H40" s="12" t="str">
        <x:v>כן</x:v>
      </x:c>
      <x:c r="I40" s="12" t="str">
        <x:v>לא</x:v>
      </x:c>
      <x:c r="J40" s="20" t="n">
        <x:v>8800</x:v>
      </x:c>
      <x:c r="K40" s="20" t="n">
        <x:v>9800</x:v>
      </x:c>
      <x:c r="L40" s="20" t="n">
        <x:v>104</x:v>
      </x:c>
      <x:c r="M40" s="20" t="n">
        <x:f>K40-J40</x:f>
        <x:v>1000</x:v>
      </x:c>
      <x:c r="N40" s="22" t="n">
        <x:f>IF(J40=0,0,M40/J40)</x:f>
        <x:v>0.11363636363636363</x:v>
      </x:c>
      <x:c r="O40" s="12" t="str">
        <x:v>נתון לדוגמה - לא מודעת נדל"ן אמיתית</x:v>
      </x:c>
    </x:row>
    <x:row r="41">
      <x:c r="A41" s="12" t="str">
        <x:v>GIV-040</x:v>
      </x:c>
      <x:c r="B41" s="12" t="str">
        <x:v>ויצמן 39</x:v>
      </x:c>
      <x:c r="C41" s="14" t="n">
        <x:v>32.074051</x:v>
      </x:c>
      <x:c r="D41" s="14" t="n">
        <x:v>34.813242</x:v>
      </x:c>
      <x:c r="E41" s="16" t="n">
        <x:v>1980</x:v>
      </x:c>
      <x:c r="F41" s="16" t="n">
        <x:v>5</x:v>
      </x:c>
      <x:c r="G41" s="18" t="n">
        <x:v>5</x:v>
      </x:c>
      <x:c r="H41" s="12" t="str">
        <x:v>כן</x:v>
      </x:c>
      <x:c r="I41" s="12" t="str">
        <x:v>לא</x:v>
      </x:c>
      <x:c r="J41" s="20" t="n">
        <x:v>10000</x:v>
      </x:c>
      <x:c r="K41" s="20" t="n">
        <x:v>12100</x:v>
      </x:c>
      <x:c r="L41" s="20" t="n">
        <x:v>106</x:v>
      </x:c>
      <x:c r="M41" s="20" t="n">
        <x:f>K41-J41</x:f>
        <x:v>2100</x:v>
      </x:c>
      <x:c r="N41" s="22" t="n">
        <x:f>IF(J41=0,0,M41/J41)</x:f>
        <x:v>0.21</x:v>
      </x:c>
      <x:c r="O41" s="12" t="str">
        <x:v>נתון לדוגמה - לא מודעת נדל"ן אמיתית</x:v>
      </x:c>
    </x:row>
    <x:row r="42">
      <x:c r="A42" s="12" t="str">
        <x:v>GIV-041</x:v>
      </x:c>
      <x:c r="B42" s="12" t="str">
        <x:v>דרך השלום 23</x:v>
      </x:c>
      <x:c r="C42" s="14" t="n">
        <x:v>32.07136</x:v>
      </x:c>
      <x:c r="D42" s="14" t="n">
        <x:v>34.81835</x:v>
      </x:c>
      <x:c r="E42" s="16" t="n">
        <x:v>2007</x:v>
      </x:c>
      <x:c r="F42" s="16" t="n">
        <x:v>5</x:v>
      </x:c>
      <x:c r="G42" s="18" t="n">
        <x:v>3.5</x:v>
      </x:c>
      <x:c r="H42" s="12" t="str">
        <x:v>כן</x:v>
      </x:c>
      <x:c r="I42" s="12" t="str">
        <x:v>לא</x:v>
      </x:c>
      <x:c r="J42" s="20" t="n">
        <x:v>8600</x:v>
      </x:c>
      <x:c r="K42" s="20" t="n">
        <x:v>9800</x:v>
      </x:c>
      <x:c r="L42" s="20" t="n">
        <x:v>109</x:v>
      </x:c>
      <x:c r="M42" s="20" t="n">
        <x:f>K42-J42</x:f>
        <x:v>1200</x:v>
      </x:c>
      <x:c r="N42" s="22" t="n">
        <x:f>IF(J42=0,0,M42/J42)</x:f>
        <x:v>0.13953488372093023</x:v>
      </x:c>
      <x:c r="O42" s="12" t="str">
        <x:v>נתון לדוגמה - לא מודעת נדל"ן אמיתית</x:v>
      </x:c>
    </x:row>
    <x:row r="43">
      <x:c r="A43" s="12" t="str">
        <x:v>GIV-042</x:v>
      </x:c>
      <x:c r="B43" s="12" t="str">
        <x:v>גן רבקה 87</x:v>
      </x:c>
      <x:c r="C43" s="14" t="n">
        <x:v>32.073957</x:v>
      </x:c>
      <x:c r="D43" s="14" t="n">
        <x:v>34.815269</x:v>
      </x:c>
      <x:c r="E43" s="16" t="n">
        <x:v>2006</x:v>
      </x:c>
      <x:c r="F43" s="16" t="n">
        <x:v>8</x:v>
      </x:c>
      <x:c r="G43" s="18" t="n">
        <x:v>3.5</x:v>
      </x:c>
      <x:c r="H43" s="12" t="str">
        <x:v>כן</x:v>
      </x:c>
      <x:c r="I43" s="12" t="str">
        <x:v>כן</x:v>
      </x:c>
      <x:c r="J43" s="20" t="n">
        <x:v>8500</x:v>
      </x:c>
      <x:c r="K43" s="20" t="n">
        <x:v>9800</x:v>
      </x:c>
      <x:c r="L43" s="20" t="n">
        <x:v>70</x:v>
      </x:c>
      <x:c r="M43" s="20" t="n">
        <x:f>K43-J43</x:f>
        <x:v>1300</x:v>
      </x:c>
      <x:c r="N43" s="22" t="n">
        <x:f>IF(J43=0,0,M43/J43)</x:f>
        <x:v>0.15294117647058825</x:v>
      </x:c>
      <x:c r="O43" s="12" t="str">
        <x:v>נתון לדוגמה - לא מודעת נדל"ן אמיתית</x:v>
      </x:c>
    </x:row>
    <x:row r="44">
      <x:c r="A44" s="12" t="str">
        <x:v>GIV-043</x:v>
      </x:c>
      <x:c r="B44" s="12" t="str">
        <x:v>שינקין 31</x:v>
      </x:c>
      <x:c r="C44" s="14" t="n">
        <x:v>32.069773</x:v>
      </x:c>
      <x:c r="D44" s="14" t="n">
        <x:v>34.809568</x:v>
      </x:c>
      <x:c r="E44" s="16" t="n">
        <x:v>2015</x:v>
      </x:c>
      <x:c r="F44" s="16" t="n">
        <x:v>12</x:v>
      </x:c>
      <x:c r="G44" s="18" t="n">
        <x:v>5</x:v>
      </x:c>
      <x:c r="H44" s="12" t="str">
        <x:v>לא</x:v>
      </x:c>
      <x:c r="I44" s="12" t="str">
        <x:v>כן</x:v>
      </x:c>
      <x:c r="J44" s="20" t="n">
        <x:v>10200</x:v>
      </x:c>
      <x:c r="K44" s="20" t="n">
        <x:v>12000</x:v>
      </x:c>
      <x:c r="L44" s="20" t="n">
        <x:v>25</x:v>
      </x:c>
      <x:c r="M44" s="20" t="n">
        <x:f>K44-J44</x:f>
        <x:v>1800</x:v>
      </x:c>
      <x:c r="N44" s="22" t="n">
        <x:f>IF(J44=0,0,M44/J44)</x:f>
        <x:v>0.17647058823529413</x:v>
      </x:c>
      <x:c r="O44" s="12" t="str">
        <x:v>נתון לדוגמה - לא מודעת נדל"ן אמיתית</x:v>
      </x:c>
    </x:row>
    <x:row r="45">
      <x:c r="A45" s="12" t="str">
        <x:v>GIV-044</x:v>
      </x:c>
      <x:c r="B45" s="12" t="str">
        <x:v>ריינס 54</x:v>
      </x:c>
      <x:c r="C45" s="14" t="n">
        <x:v>32.075477</x:v>
      </x:c>
      <x:c r="D45" s="14" t="n">
        <x:v>34.810291</x:v>
      </x:c>
      <x:c r="E45" s="16" t="n">
        <x:v>1983</x:v>
      </x:c>
      <x:c r="F45" s="16" t="n">
        <x:v>12</x:v>
      </x:c>
      <x:c r="G45" s="18" t="n">
        <x:v>3.5</x:v>
      </x:c>
      <x:c r="H45" s="12" t="str">
        <x:v>כן</x:v>
      </x:c>
      <x:c r="I45" s="12" t="str">
        <x:v>כן</x:v>
      </x:c>
      <x:c r="J45" s="20" t="n">
        <x:v>9300</x:v>
      </x:c>
      <x:c r="K45" s="20" t="n">
        <x:v>11100</x:v>
      </x:c>
      <x:c r="L45" s="20" t="n">
        <x:v>72</x:v>
      </x:c>
      <x:c r="M45" s="20" t="n">
        <x:f>K45-J45</x:f>
        <x:v>1800</x:v>
      </x:c>
      <x:c r="N45" s="22" t="n">
        <x:f>IF(J45=0,0,M45/J45)</x:f>
        <x:v>0.1935483870967742</x:v>
      </x:c>
      <x:c r="O45" s="12" t="str">
        <x:v>נתון לדוגמה - לא מודעת נדל"ן אמיתית</x:v>
      </x:c>
    </x:row>
    <x:row r="46">
      <x:c r="A46" s="12" t="str">
        <x:v>GIV-045</x:v>
      </x:c>
      <x:c r="B46" s="12" t="str">
        <x:v>ריינס 55</x:v>
      </x:c>
      <x:c r="C46" s="14" t="n">
        <x:v>32.077426</x:v>
      </x:c>
      <x:c r="D46" s="14" t="n">
        <x:v>34.812128</x:v>
      </x:c>
      <x:c r="E46" s="16" t="n">
        <x:v>2004</x:v>
      </x:c>
      <x:c r="F46" s="16" t="n">
        <x:v>7</x:v>
      </x:c>
      <x:c r="G46" s="18" t="n">
        <x:v>3</x:v>
      </x:c>
      <x:c r="H46" s="12" t="str">
        <x:v>כן</x:v>
      </x:c>
      <x:c r="I46" s="12" t="str">
        <x:v>כן</x:v>
      </x:c>
      <x:c r="J46" s="20" t="n">
        <x:v>8400</x:v>
      </x:c>
      <x:c r="K46" s="20" t="n">
        <x:v>10100</x:v>
      </x:c>
      <x:c r="L46" s="20" t="n">
        <x:v>27</x:v>
      </x:c>
      <x:c r="M46" s="20" t="n">
        <x:f>K46-J46</x:f>
        <x:v>1700</x:v>
      </x:c>
      <x:c r="N46" s="22" t="n">
        <x:f>IF(J46=0,0,M46/J46)</x:f>
        <x:v>0.20238095238095238</x:v>
      </x:c>
      <x:c r="O46" s="12" t="str">
        <x:v>נתון לדוגמה - לא מודעת נדל"ן אמיתית</x:v>
      </x:c>
    </x:row>
    <x:row r="47">
      <x:c r="A47" s="12" t="str">
        <x:v>GIV-046</x:v>
      </x:c>
      <x:c r="B47" s="12" t="str">
        <x:v>שינקין 72</x:v>
      </x:c>
      <x:c r="C47" s="14" t="n">
        <x:v>32.073133</x:v>
      </x:c>
      <x:c r="D47" s="14" t="n">
        <x:v>34.809308</x:v>
      </x:c>
      <x:c r="E47" s="16" t="n">
        <x:v>2021</x:v>
      </x:c>
      <x:c r="F47" s="16" t="n">
        <x:v>7</x:v>
      </x:c>
      <x:c r="G47" s="18" t="n">
        <x:v>3</x:v>
      </x:c>
      <x:c r="H47" s="12" t="str">
        <x:v>כן</x:v>
      </x:c>
      <x:c r="I47" s="12" t="str">
        <x:v>כן</x:v>
      </x:c>
      <x:c r="J47" s="20" t="n">
        <x:v>8400</x:v>
      </x:c>
      <x:c r="K47" s="20" t="n">
        <x:v>9600</x:v>
      </x:c>
      <x:c r="L47" s="20" t="n">
        <x:v>81</x:v>
      </x:c>
      <x:c r="M47" s="20" t="n">
        <x:f>K47-J47</x:f>
        <x:v>1200</x:v>
      </x:c>
      <x:c r="N47" s="22" t="n">
        <x:f>IF(J47=0,0,M47/J47)</x:f>
        <x:v>0.14285714285714285</x:v>
      </x:c>
      <x:c r="O47" s="12" t="str">
        <x:v>נתון לדוגמה - לא מודעת נדל"ן אמיתית</x:v>
      </x:c>
    </x:row>
    <x:row r="48">
      <x:c r="A48" s="12" t="str">
        <x:v>GIV-047</x:v>
      </x:c>
      <x:c r="B48" s="12" t="str">
        <x:v>גן רבקה 58</x:v>
      </x:c>
      <x:c r="C48" s="14" t="n">
        <x:v>32.07449</x:v>
      </x:c>
      <x:c r="D48" s="14" t="n">
        <x:v>34.814562</x:v>
      </x:c>
      <x:c r="E48" s="16" t="n">
        <x:v>2011</x:v>
      </x:c>
      <x:c r="F48" s="16" t="n">
        <x:v>9</x:v>
      </x:c>
      <x:c r="G48" s="18" t="n">
        <x:v>4</x:v>
      </x:c>
      <x:c r="H48" s="12" t="str">
        <x:v>לא</x:v>
      </x:c>
      <x:c r="I48" s="12" t="str">
        <x:v>לא</x:v>
      </x:c>
      <x:c r="J48" s="20" t="n">
        <x:v>8000</x:v>
      </x:c>
      <x:c r="K48" s="20" t="n">
        <x:v>9500</x:v>
      </x:c>
      <x:c r="L48" s="20" t="n">
        <x:v>74</x:v>
      </x:c>
      <x:c r="M48" s="20" t="n">
        <x:f>K48-J48</x:f>
        <x:v>1500</x:v>
      </x:c>
      <x:c r="N48" s="22" t="n">
        <x:f>IF(J48=0,0,M48/J48)</x:f>
        <x:v>0.1875</x:v>
      </x:c>
      <x:c r="O48" s="12" t="str">
        <x:v>נתון לדוגמה - לא מודעת נדל"ן אמיתית</x:v>
      </x:c>
    </x:row>
    <x:row r="49">
      <x:c r="A49" s="12" t="str">
        <x:v>GIV-048</x:v>
      </x:c>
      <x:c r="B49" s="12" t="str">
        <x:v>הל"ה 70</x:v>
      </x:c>
      <x:c r="C49" s="14" t="n">
        <x:v>32.068435</x:v>
      </x:c>
      <x:c r="D49" s="14" t="n">
        <x:v>34.81434</x:v>
      </x:c>
      <x:c r="E49" s="16" t="n">
        <x:v>1990</x:v>
      </x:c>
      <x:c r="F49" s="16" t="n">
        <x:v>12</x:v>
      </x:c>
      <x:c r="G49" s="18" t="n">
        <x:v>3</x:v>
      </x:c>
      <x:c r="H49" s="12" t="str">
        <x:v>לא</x:v>
      </x:c>
      <x:c r="I49" s="12" t="str">
        <x:v>כן</x:v>
      </x:c>
      <x:c r="J49" s="20" t="n">
        <x:v>7500</x:v>
      </x:c>
      <x:c r="K49" s="20" t="n">
        <x:v>8400</x:v>
      </x:c>
      <x:c r="L49" s="20" t="n">
        <x:v>54</x:v>
      </x:c>
      <x:c r="M49" s="20" t="n">
        <x:f>K49-J49</x:f>
        <x:v>900</x:v>
      </x:c>
      <x:c r="N49" s="22" t="n">
        <x:f>IF(J49=0,0,M49/J49)</x:f>
        <x:v>0.12</x:v>
      </x:c>
      <x:c r="O49" s="12" t="str">
        <x:v>נתון לדוגמה - לא מודעת נדל"ן אמיתית</x:v>
      </x:c>
    </x:row>
    <x:row r="50">
      <x:c r="A50" s="12" t="str">
        <x:v>GIV-049</x:v>
      </x:c>
      <x:c r="B50" s="12" t="str">
        <x:v>כצנלסון 60</x:v>
      </x:c>
      <x:c r="C50" s="14" t="n">
        <x:v>32.072372</x:v>
      </x:c>
      <x:c r="D50" s="14" t="n">
        <x:v>34.809941</x:v>
      </x:c>
      <x:c r="E50" s="16" t="n">
        <x:v>1974</x:v>
      </x:c>
      <x:c r="F50" s="16" t="n">
        <x:v>1</x:v>
      </x:c>
      <x:c r="G50" s="18" t="n">
        <x:v>3</x:v>
      </x:c>
      <x:c r="H50" s="12" t="str">
        <x:v>לא</x:v>
      </x:c>
      <x:c r="I50" s="12" t="str">
        <x:v>לא</x:v>
      </x:c>
      <x:c r="J50" s="20" t="n">
        <x:v>6500</x:v>
      </x:c>
      <x:c r="K50" s="20" t="n">
        <x:v>7400</x:v>
      </x:c>
      <x:c r="L50" s="20" t="n">
        <x:v>83</x:v>
      </x:c>
      <x:c r="M50" s="20" t="n">
        <x:f>K50-J50</x:f>
        <x:v>900</x:v>
      </x:c>
      <x:c r="N50" s="22" t="n">
        <x:f>IF(J50=0,0,M50/J50)</x:f>
        <x:v>0.13846153846153847</x:v>
      </x:c>
      <x:c r="O50" s="12" t="str">
        <x:v>נתון לדוגמה - לא מודעת נדל"ן אמיתית</x:v>
      </x:c>
    </x:row>
    <x:row r="51">
      <x:c r="A51" s="12" t="str">
        <x:v>GIV-050</x:v>
      </x:c>
      <x:c r="B51" s="12" t="str">
        <x:v>ארלוזורוב 62</x:v>
      </x:c>
      <x:c r="C51" s="14" t="n">
        <x:v>32.076063</x:v>
      </x:c>
      <x:c r="D51" s="14" t="n">
        <x:v>34.804686</x:v>
      </x:c>
      <x:c r="E51" s="16" t="n">
        <x:v>1981</x:v>
      </x:c>
      <x:c r="F51" s="16" t="n">
        <x:v>6</x:v>
      </x:c>
      <x:c r="G51" s="18" t="n">
        <x:v>2</x:v>
      </x:c>
      <x:c r="H51" s="12" t="str">
        <x:v>כן</x:v>
      </x:c>
      <x:c r="I51" s="12" t="str">
        <x:v>לא</x:v>
      </x:c>
      <x:c r="J51" s="20" t="n">
        <x:v>6900</x:v>
      </x:c>
      <x:c r="K51" s="20" t="n">
        <x:v>8200</x:v>
      </x:c>
      <x:c r="L51" s="20" t="n">
        <x:v>62</x:v>
      </x:c>
      <x:c r="M51" s="20" t="n">
        <x:f>K51-J51</x:f>
        <x:v>1300</x:v>
      </x:c>
      <x:c r="N51" s="22" t="n">
        <x:f>IF(J51=0,0,M51/J51)</x:f>
        <x:v>0.18840579710144928</x:v>
      </x:c>
      <x:c r="O51" s="12" t="str">
        <x:v>נתון לדוגמה - לא מודעת נדל"ן אמיתית</x:v>
      </x:c>
    </x:row>
  </x:sheetData>
  <x:conditionalFormatting sqref="K2:K51">
    <x:cfRule type="dataBar" priority="1">
      <x:dataBar>
        <x:cfvo type="min"/>
        <x:cfvo type="max"/>
        <x:color rgb="60A5FA"/>
      </x:dataBar>
      <x:extLst>
        <x:ext xmlns:x14="http://schemas.microsoft.com/office/spreadsheetml/2009/9/main" uri="{B025F937-C7B1-47D3-B67F-A62EFF666E3E}">
          <x14:id>{1EFC4EB9-4320-9C22-A3AD-8E84352A4647}</x14:id>
        </x:ext>
      </x:extLst>
    </x:cfRule>
  </x:conditionalFormatting>
  <x:conditionalFormatting sqref="L2:L51">
    <x:cfRule type="colorScale" priority="2">
      <x:colorScale>
        <x:cfvo type="min"/>
        <x:cfvo type="percentile" val="50"/>
        <x:cfvo type="max"/>
        <x:color rgb="DCFCE7"/>
        <x:color rgb="FEF3C7"/>
        <x:color rgb="FECACA"/>
      </x:colorScale>
    </x:cfRule>
  </x:conditionalFormatting>
  <x:conditionalFormatting sqref="N2:N51">
    <x:cfRule type="cellIs" dxfId="0" priority="3" operator="greaterThan">
      <x:formula>0.18</x:formula>
    </x:cfRule>
  </x:conditionalFormatting>
  <x:dataValidations count="2">
    <x:dataValidation type="list" sqref="H2:H51">
      <x:formula1>"כן,לא"</x:formula1>
    </x:dataValidation>
    <x:dataValidation type="list" sqref="I2:I51">
      <x:formula1>"כן,לא"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1122c28e51a457e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1EFC4EB9-4320-9C22-A3AD-8E84352A4647}">
            <x14:dataBar gradient="1">
              <x14:cfvo type="min"/>
              <x14:cfvo type="max"/>
              <x14:fillColor rgb="60A5FA"/>
            </x14:dataBar>
          </x14:cfRule>
          <xm:sqref>K2:K51</xm:sqref>
        </x14:conditionalFormatting>
      </x14:conditionalFormattings>
    </x:ext>
  </x:extLst>
</x:worksheet>
</file>

<file path=xl/worksheets/sheet2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18" hidden="0" customWidth="1"/>
    <x:col min="4" max="4" width="24" hidden="0" customWidth="1"/>
    <x:col min="5" max="5" width="14" hidden="0" customWidth="1"/>
  </x:cols>
  <x:sheetData>
    <x:row r="1">
      <x:c r="A1" s="25" t="str">
        <x:v>סיכום בסיס נתונים - דירות גבעתיים</x:v>
      </x:c>
    </x:row>
    <x:row r="3">
      <x:c r="A3" s="6" t="str">
        <x:v>מדד</x:v>
      </x:c>
      <x:c r="B3" s="6" t="str">
        <x:v>ערך</x:v>
      </x:c>
      <x:c r="D3" s="6" t="str">
        <x:v>קבוצת שכירות אחרי שיפוץ</x:v>
      </x:c>
      <x:c r="E3" s="6" t="str">
        <x:v>מספר דירות</x:v>
      </x:c>
    </x:row>
    <x:row r="4">
      <x:c r="A4" s="28" t="str">
        <x:v>מספר דירות</x:v>
      </x:c>
      <x:c r="B4" s="34" t="n">
        <x:f>COUNTA('דירות גבעתיים'!A2:A51)</x:f>
        <x:v>50</x:v>
      </x:c>
      <x:c r="D4" t="str">
        <x:v>4,000-5,999 ₪</x:v>
      </x:c>
      <x:c r="E4" t="n">
        <x:f>COUNTIFS('דירות גבעתיים'!K2:K51,"&gt;=4000",'דירות גבעתיים'!K2:K51,"&lt;=5999")</x:f>
        <x:v>2</x:v>
      </x:c>
    </x:row>
    <x:row r="5">
      <x:c r="A5" s="28" t="str">
        <x:v>שכירות ממוצעת לפני שיפוץ</x:v>
      </x:c>
      <x:c r="B5" s="35" t="n">
        <x:f>AVERAGE('דירות גבעתיים'!J2:J51)</x:f>
        <x:v>7890</x:v>
      </x:c>
      <x:c r="D5" t="str">
        <x:v>6,000-7,999 ₪</x:v>
      </x:c>
      <x:c r="E5" t="n">
        <x:f>COUNTIFS('דירות גבעתיים'!K2:K51,"&gt;=6000",'דירות גבעתיים'!K2:K51,"&lt;=7999")</x:f>
        <x:v>12</x:v>
      </x:c>
    </x:row>
    <x:row r="6">
      <x:c r="A6" s="28" t="str">
        <x:v>שכירות ממוצעת אחרי שיפוץ</x:v>
      </x:c>
      <x:c r="B6" s="35" t="n">
        <x:f>AVERAGE('דירות גבעתיים'!K2:K51)</x:f>
        <x:v>9156</x:v>
      </x:c>
      <x:c r="D6" t="str">
        <x:v>8,000-9,999 ₪</x:v>
      </x:c>
      <x:c r="E6" t="n">
        <x:f>COUNTIFS('דירות גבעתיים'!K2:K51,"&gt;=8000",'דירות גבעתיים'!K2:K51,"&lt;=9999")</x:f>
        <x:v>21</x:v>
      </x:c>
    </x:row>
    <x:row r="7">
      <x:c r="A7" s="28" t="str">
        <x:v>שכירות מינימלית אחרי שיפוץ</x:v>
      </x:c>
      <x:c r="B7" s="35" t="n">
        <x:f>MIN('דירות גבעתיים'!K2:K51)</x:f>
        <x:v>5700</x:v>
      </x:c>
      <x:c r="D7" t="str">
        <x:v>10,000-11,999 ₪</x:v>
      </x:c>
      <x:c r="E7" t="n">
        <x:f>COUNTIFS('דירות גבעתיים'!K2:K51,"&gt;=10000",'דירות גבעתיים'!K2:K51,"&lt;=11999")</x:f>
        <x:v>10</x:v>
      </x:c>
    </x:row>
    <x:row r="8">
      <x:c r="A8" s="28" t="str">
        <x:v>שכירות מקסימלית אחרי שיפוץ</x:v>
      </x:c>
      <x:c r="B8" s="35" t="n">
        <x:f>MAX('דירות גבעתיים'!K2:K51)</x:f>
        <x:v>13300</x:v>
      </x:c>
      <x:c r="D8" t="str">
        <x:v>12,000-13,999 ₪</x:v>
      </x:c>
      <x:c r="E8" t="n">
        <x:f>COUNTIFS('דירות גבעתיים'!K2:K51,"&gt;=12000",'דירות גבעתיים'!K2:K51,"&lt;=13999")</x:f>
        <x:v>5</x:v>
      </x:c>
    </x:row>
    <x:row r="9">
      <x:c r="A9" s="28" t="str">
        <x:v>עלייה ממוצעת בשכירות</x:v>
      </x:c>
      <x:c r="B9" s="34" t="n">
        <x:f>AVERAGE('דירות גבעתיים'!M2:M51)</x:f>
        <x:v>1266</x:v>
      </x:c>
      <x:c r="D9" t="str">
        <x:v>14,000-20,000 ₪</x:v>
      </x:c>
      <x:c r="E9" t="n">
        <x:f>COUNTIFS('דירות גבעתיים'!K2:K51,"&gt;=14000",'דירות גבעתיים'!K2:K51,"&lt;=20000")</x:f>
        <x:v>0</x:v>
      </x:c>
    </x:row>
    <x:row r="10">
      <x:c r="A10" s="28" t="str">
        <x:v>זמן שיפוץ ממוצע בימים</x:v>
      </x:c>
      <x:c r="B10" s="36" t="n">
        <x:f>AVERAGE('דירות גבעתיים'!L2:L51)</x:f>
        <x:v>72.2</x:v>
      </x:c>
    </x:row>
    <x:row r="11">
      <x:c r="A11" s="28" t="str">
        <x:v>דירות עם מעלית</x:v>
      </x:c>
      <x:c r="B11" s="34" t="n">
        <x:f>COUNTIF('דירות גבעתיים'!H2:H51,"כן")</x:f>
        <x:v>22</x:v>
      </x:c>
    </x:row>
    <x:row r="12">
      <x:c r="A12" s="28" t="str">
        <x:v>דירות עם גינה משותפת</x:v>
      </x:c>
      <x:c r="B12" s="34" t="n">
        <x:f>COUNTIF('דירות גבעתיים'!I2:I51,"כן")</x:f>
        <x:v>20</x:v>
      </x:c>
    </x:row>
  </x:sheetData>
  <x:mergeCells>
    <x:mergeCell ref="A1:H1"/>
  </x:mergeCells>
  <x:pageMargins left="0.7" right="0.7" top="0.75" bottom="0.75" header="0.3" footer="0.3"/>
  <x:drawing xmlns:r="http://schemas.openxmlformats.org/officeDocument/2006/relationships" r:id="Rde24892333674b27"/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70" hidden="0" customWidth="1"/>
    <x:col min="3" max="3" width="16" hidden="0" customWidth="1"/>
    <x:col min="4" max="4" width="24" hidden="0" customWidth="1"/>
  </x:cols>
  <x:sheetData>
    <x:row r="1">
      <x:c r="A1" s="6" t="str">
        <x:v>הערה</x:v>
      </x:c>
      <x:c r="B1" s="6" t="str">
        <x:v>פירוט</x:v>
      </x:c>
      <x:c r="C1" s="6" t="str">
        <x:v>תאריך יצירה</x:v>
      </x:c>
      <x:c r="D1" s="6" t="str">
        <x:v>מקור</x:v>
      </x:c>
    </x:row>
    <x:row r="2">
      <x:c r="A2" t="str">
        <x:v>מהות הנתונים</x:v>
      </x:c>
      <x:c r="B2" t="str">
        <x:v>מאגר דמה/סימולציה לתרגול Excel/Database, לא רשימת דירות אמיתית.</x:v>
      </x:c>
      <x:c r="C2" s="40" t="n">
        <x:v>46145</x:v>
      </x:c>
      <x:c r="D2" t="str">
        <x:v>נוצר לפי בקשת המשתמש</x:v>
      </x:c>
    </x:row>
    <x:row r="3">
      <x:c r="A3" t="str">
        <x:v>GPS</x:v>
      </x:c>
      <x:c r="B3" t="str">
        <x:v>קואורדינטות דמה סבירות בתוך/סביב גבעתיים לצורך תרגול בלבד.</x:v>
      </x:c>
      <x:c r="C3" s="40" t="n">
        <x:v>46145</x:v>
      </x:c>
      <x:c r="D3" t="str">
        <x:v>סימולציה</x:v>
      </x:c>
    </x:row>
    <x:row r="4">
      <x:c r="A4" t="str">
        <x:v>מחירים</x:v>
      </x:c>
      <x:c r="B4" t="str">
        <x:v>מחירי שכירות משוערים לדוגמה, לא המלצת מחיר ולא מידע שוק רשמי.</x:v>
      </x:c>
      <x:c r="C4" s="40" t="n">
        <x:v>46145</x:v>
      </x:c>
      <x:c r="D4" t="str">
        <x:v>סימולציה</x:v>
      </x:c>
    </x:row>
  </x:sheetData>
  <x:pageMargins left="0.7" right="0.7" top="0.75" bottom="0.75" header="0.3" footer="0.3"/>
</x:worksheet>
</file>